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Waddah.Essamuldeen\Desktop\Sourcing File\GAVI Mobile Vaccination\"/>
    </mc:Choice>
  </mc:AlternateContent>
  <xr:revisionPtr revIDLastSave="0" documentId="13_ncr:1_{13BB592E-2366-439E-BB0E-FDCB62862182}" xr6:coauthVersionLast="47" xr6:coauthVersionMax="47" xr10:uidLastSave="{00000000-0000-0000-0000-000000000000}"/>
  <bookViews>
    <workbookView xWindow="-120" yWindow="-120" windowWidth="20730" windowHeight="11040" activeTab="1" xr2:uid="{00000000-000D-0000-FFFF-FFFF00000000}"/>
  </bookViews>
  <sheets>
    <sheet name="Terms &amp; Conditions" sheetId="2" r:id="rId1"/>
    <sheet name="Request for Quotation" sheetId="1" r:id="rId2"/>
  </sheets>
  <definedNames>
    <definedName name="_xlnm.Print_Area" localSheetId="1">'Request for Quotation'!$A$1:$H$122</definedName>
    <definedName name="_xlnm.Print_Area" localSheetId="0">'Terms &amp; Conditions'!$A$1:$B$67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1" l="1"/>
  <c r="G116" i="1" l="1"/>
</calcChain>
</file>

<file path=xl/sharedStrings.xml><?xml version="1.0" encoding="utf-8"?>
<sst xmlns="http://schemas.openxmlformats.org/spreadsheetml/2006/main" count="321" uniqueCount="142">
  <si>
    <t>SAVE THE CHILDREN</t>
  </si>
  <si>
    <t>REQUEST FOR QUOTATION</t>
  </si>
  <si>
    <t>PR
 no(s):</t>
  </si>
  <si>
    <t xml:space="preserve">SUPPLIER NAME: </t>
  </si>
  <si>
    <t>E-mail</t>
  </si>
  <si>
    <t>Phone</t>
  </si>
  <si>
    <t>Fax</t>
  </si>
  <si>
    <t>Mobile</t>
  </si>
  <si>
    <t>Address</t>
  </si>
  <si>
    <t>Delivery method (if applicable):</t>
  </si>
  <si>
    <t>Payment terms:</t>
  </si>
  <si>
    <t>Unit Price</t>
  </si>
  <si>
    <t>Total Price</t>
  </si>
  <si>
    <t>Subtotal</t>
  </si>
  <si>
    <t>Sales tax (if applicable)</t>
  </si>
  <si>
    <t>Delivery charge (if applicable)</t>
  </si>
  <si>
    <t>Other charges (if applicable)</t>
  </si>
  <si>
    <t xml:space="preserve">Additional information required from supplier: </t>
  </si>
  <si>
    <t>TOTAL</t>
  </si>
  <si>
    <t xml:space="preserve">Supplier confirmation of offer </t>
  </si>
  <si>
    <t>Name</t>
  </si>
  <si>
    <t>Title</t>
  </si>
  <si>
    <t>Signature</t>
  </si>
  <si>
    <t>TERMS AND CONDITIONS OF PURCHASE</t>
  </si>
  <si>
    <t xml:space="preserve">Date items required by: </t>
  </si>
  <si>
    <t xml:space="preserve">[1] Quote validity period </t>
  </si>
  <si>
    <t>For Supplier to Fill In:</t>
  </si>
  <si>
    <t xml:space="preserve">Delivery Location: </t>
  </si>
  <si>
    <t>DDP Incoterms</t>
  </si>
  <si>
    <t xml:space="preserve">Description of Goods / Services
</t>
  </si>
  <si>
    <t xml:space="preserve">RETURN RESPONSE TO:   </t>
  </si>
  <si>
    <t>Date Document sent out:</t>
  </si>
  <si>
    <t xml:space="preserve">Date Bid Closes: 	 </t>
  </si>
  <si>
    <t>Procurement person responsible:</t>
  </si>
  <si>
    <t>Name:</t>
  </si>
  <si>
    <t>Position:</t>
  </si>
  <si>
    <t>E-mail:</t>
  </si>
  <si>
    <t>Phone:</t>
  </si>
  <si>
    <t>Address:</t>
  </si>
  <si>
    <t>Quantity</t>
  </si>
  <si>
    <t xml:space="preserve">Lead Time 
</t>
  </si>
  <si>
    <t>PR407357</t>
  </si>
  <si>
    <t>Unit</t>
  </si>
  <si>
    <t>Currency</t>
  </si>
  <si>
    <t>Contact name</t>
  </si>
  <si>
    <t>Line #</t>
  </si>
  <si>
    <r>
      <t xml:space="preserve">Save the Children is an international Non-Governmental Organisation working to create lasting and positive 
change in the lives of children in need. 
We kindly request your best quotation for the below items. 
</t>
    </r>
    <r>
      <rPr>
        <b/>
        <sz val="20"/>
        <rFont val="Arial"/>
        <family val="2"/>
      </rPr>
      <t>THIS IS NOT A PURCHASE ORDER.</t>
    </r>
    <r>
      <rPr>
        <sz val="2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</si>
  <si>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2 Days Lead Time</t>
  </si>
  <si>
    <t>PR677863 - Provision of Vehicle Rental Services To Support Mobile 
Vaccination in Red Sea State</t>
  </si>
  <si>
    <t>Day</t>
  </si>
  <si>
    <t>Vehicle Rental Toyota Hilux Double Cabinet Model 2018 and above with fuel 
driver, full insurance, and valid registration - within Port Sudan</t>
  </si>
  <si>
    <t>Vehicle Rental  Toyota Corolla 2017 model or above with fuel, driver, full insurance, and valid registration. - within Port Sudan</t>
  </si>
  <si>
    <t>Vehicle Rental  Hyundai Accent 2017 model or above with fuel, driver, full insurance, and valid registration - within Port Sudan</t>
  </si>
  <si>
    <t>Vehicle Rental  KIA Morning 2017 model or above with fuel, driver, full insurance, and valid registration - within Port Sudan</t>
  </si>
  <si>
    <t>Vehicle Rental  Toyota Hiace 2017 model or above with fuel, driver, full insurance, and valid registration - within Port Sudan</t>
  </si>
  <si>
    <t>Vehicle Rental  Land cruiser 2017 model or above with fuel, driver, full insurance, and valid registration - within Port Sudan</t>
  </si>
  <si>
    <t>Vehicle Rental  Land cruiser hardtop 2017 model or above with fuel, driver, full insurance, and valid registration - within Port Sudan</t>
  </si>
  <si>
    <t>Vehicle Rental Truck 10 ton fuel, driver, full insurance, and valid registration - within Port Sudan</t>
  </si>
  <si>
    <t>Vehicle Rental Toyota Hilux Double Cabinet Model 2018 and above with fuel 
driver, full insurance, and valid registration - Port Sudan to Swakin</t>
  </si>
  <si>
    <t>Vehicle Rental  Toyota Corolla 2017 model or above with fuel, driver, full insurance, and valid registration. - Port Sudan to Swakin</t>
  </si>
  <si>
    <t>Vehicle Rental  Hyundai Accent 2017 model or above with fuel, driver, full insurance, and valid registration - Port Sudan to Swakin</t>
  </si>
  <si>
    <t>Vehicle Rental  KIA Morning 2017 model or above with fuel, driver, full insurance, and valid registration - Port Sudan to Swakin</t>
  </si>
  <si>
    <t>Vehicle Rental  Toyota Hiace 2017 model or above with fuel, driver, full insurance, and valid registration - Port Sudan to Swakin</t>
  </si>
  <si>
    <t>Vehicle Rental  Land cruiser hardtop 2017 model or above with fuel, driver, full insurance, and valid registration - Port Sudan to Swakin</t>
  </si>
  <si>
    <t>Vehicle Rental  Land cruiser 2017 model or above with fuel, driver, full insurance, and valid registration - Port Sudan to Swakin</t>
  </si>
  <si>
    <t>Vehicle Rental Truck 10 ton fuel, driver, full insurance, and valid registration - Port Sudan to Swakin</t>
  </si>
  <si>
    <t>Vehicle Rental Toyota Hilux Double Cabinet Model 2018 and above with fuel 
driver, full insurance, and valid registration - Port Sudan to Elgonob.</t>
  </si>
  <si>
    <t>Vehicle Rental  Toyota Corolla 2017 model or above with fuel, driver, full insurance, and valid registration. - Port Sudan to Elgonob</t>
  </si>
  <si>
    <t>Vehicle Rental  Hyundai Accent 2017 model or above with fuel, driver, full insurance, and valid registration - Port Sudan to Elgonob</t>
  </si>
  <si>
    <t>Vehicle Rental  KIA Morning 2017 model or above with fuel, driver, full insurance, and valid registration - Port Sudan to Elgonob</t>
  </si>
  <si>
    <t>Vehicle Rental  Toyota Hiace 2017 model or above with fuel, driver, full insurance, and valid registration - Port Sudan to Elgonob</t>
  </si>
  <si>
    <t>Vehicle Rental  Land cruiser hardtop 2017 model or above with fuel, driver, full insurance, and valid registration - Port Sudan to Elgonob</t>
  </si>
  <si>
    <t>Vehicle Rental  Land cruiser 2017 model or above with fuel, driver, full insurance, and valid registration - Port Sudan to Elgonob</t>
  </si>
  <si>
    <t>Vehicle Rental Truck 10 ton fuel, driver, full insurance, and valid registration - Port Sudan to Elgonob</t>
  </si>
  <si>
    <t>Vehicle Rental Toyota Hilux Double Cabinet Model 2018 and above with fuel 
driver, full insurance, and valid registration - Port Sudan to Gabit Elmadin   جبيت المعادن .</t>
  </si>
  <si>
    <t xml:space="preserve">Vehicle Rental  Toyota Corolla 2017 model or above with fuel, driver, full insurance, and valid registration. - Port Sudan to Gabit Elmadin   جبيت المعادن </t>
  </si>
  <si>
    <t xml:space="preserve">Vehicle Rental  Hyundai Accent 2017 model or above with fuel, driver, full insurance, and valid registration - Port Sudan to Gabit Elmadin   جبيت المعادن </t>
  </si>
  <si>
    <t xml:space="preserve">Vehicle Rental  KIA Morning 2017 model or above with fuel, driver, full insurance, and valid registration - Port Sudan to Gabit Elmadin   جبيت المعادن </t>
  </si>
  <si>
    <t xml:space="preserve">Vehicle Rental  Toyota Hiace 2017 model or above with fuel, driver, full insurance, and valid registration - Port Sudan to Gabit Elmadin   جبيت المعادن </t>
  </si>
  <si>
    <t xml:space="preserve">Vehicle Rental  Land cruiser hardtop 2017 model or above with fuel, driver, full insurance, and valid registration - Port Sudan to Gabit Elmadin   جبيت المعادن </t>
  </si>
  <si>
    <t xml:space="preserve">Vehicle Rental  Land cruiser 2017 model or above with fuel, driver, full insurance, and valid registration - Port Sudan to Gabit Elmadin   جبيت المعادن </t>
  </si>
  <si>
    <t xml:space="preserve">Vehicle Rental Truck 10 ton fuel, driver, full insurance, and valid registration - Port Sudan to Gabit Elmadin   جبيت المعادن </t>
  </si>
  <si>
    <t>Vehicle Rental Toyota Hilux Double Cabinet Model 2018 and above with fuel 
driver, full insurance, and valid registration - Port Sudan to Tokar.</t>
  </si>
  <si>
    <t xml:space="preserve">Vehicle Rental  Toyota Corolla 2017 model or above with fuel, driver, full insurance, and valid registration. - Port Sudan to Tokar </t>
  </si>
  <si>
    <t xml:space="preserve">Vehicle Rental  Hyundai Accent 2017 model or above with fuel, driver, full insurance, and valid registration - Port Sudan to Tokar </t>
  </si>
  <si>
    <t xml:space="preserve">Vehicle Rental  KIA Morning 2017 model or above with fuel, driver, full insurance, and valid registration - Port Sudan to Tokar </t>
  </si>
  <si>
    <t xml:space="preserve">Vehicle Rental  Toyota Hiace 2017 model or above with fuel, driver, full insurance, and valid registration - Port Sudan to Tokar </t>
  </si>
  <si>
    <t>Vehicle Rental  Land cruiser hardtop 2017 model or above with fuel, driver, full insurance, and valid registration - Port Sudan to Tokar</t>
  </si>
  <si>
    <t xml:space="preserve">Vehicle Rental  Land cruiser 2017 model or above with fuel, driver, full insurance, and valid registration - Port Sudan to Tokar </t>
  </si>
  <si>
    <t>Vehicle Rental Truck 10 ton fuel, driver, full insurance, and valid registration - Port Sudan to Tokar</t>
  </si>
  <si>
    <t>Vehicle Rental Toyota Hilux Double Cabinet Model 2018 and above with fuel 
driver, full insurance, and valid registration - Port Sudan to Haia.</t>
  </si>
  <si>
    <t xml:space="preserve">Vehicle Rental  Toyota Corolla 2017 model or above with fuel, driver, full insurance, and valid registration. - Port Sudan to Haia </t>
  </si>
  <si>
    <t>Vehicle Rental  Hyundai Accent 2017 model or above with fuel, driver, full insurance, and valid registration - Port Sudan to Haia</t>
  </si>
  <si>
    <t xml:space="preserve">Vehicle Rental  KIA Morning 2017 model or above with fuel, driver, full insurance, and valid registration - Port Sudan to Haia </t>
  </si>
  <si>
    <t xml:space="preserve">Vehicle Rental  Toyota Hiace 2017 model or above with fuel, driver, full insurance, and valid registration - Port Sudan to Haia </t>
  </si>
  <si>
    <t>Vehicle Rental  Land cruiser hardtop 2017 model or above with fuel, driver, full insurance, and valid registration - Port Sudan to Haia</t>
  </si>
  <si>
    <t xml:space="preserve">Vehicle Rental  Land cruiser 2017 model or above with fuel, driver, full insurance, and valid registration - Port Sudan to Haia </t>
  </si>
  <si>
    <t>Vehicle Rental Truck 10 ton fuel, driver, full insurance, and valid registration - Port Sudan to Haia</t>
  </si>
  <si>
    <t>Vehicle Rental Toyota Hilux Double Cabinet Model 2018 and above with fuel 
driver, full insurance, and valid registration - Port Sudan to Dordeib.</t>
  </si>
  <si>
    <t xml:space="preserve">Vehicle Rental  Toyota Corolla 2017 model or above with fuel, driver, full insurance, and valid registration. - Port Sudan to Dordeib </t>
  </si>
  <si>
    <t>Vehicle Rental  Hyundai Accent 2017 model or above with fuel, driver, full insurance, and valid registration - Port Sudan to Dordeib</t>
  </si>
  <si>
    <t xml:space="preserve">Vehicle Rental  KIA Morning 2017 model or above with fuel, driver, full insurance, and valid registration - Port Sudan to Dordeib </t>
  </si>
  <si>
    <t xml:space="preserve">Vehicle Rental  Toyota Hiace 2017 model or above with fuel, driver, full insurance, and valid registration - Port Sudan to Dordeib </t>
  </si>
  <si>
    <t>Vehicle Rental  Land cruiser hardtop 2017 model or above with fuel, driver, full insurance, and valid registration - Port Sudan to Dordeib</t>
  </si>
  <si>
    <t xml:space="preserve">Vehicle Rental  Land cruiser 2017 model or above with fuel, driver, full insurance, and valid registration - Port Sudan to Dordeib </t>
  </si>
  <si>
    <t>Vehicle Rental Truck 10 ton fuel, driver, full insurance, and valid registration - Port Sudan to Dordeib</t>
  </si>
  <si>
    <t>Vehicle Rental Toyota Hilux Double Cabinet Model 2018 and above with fuel 
driver, full insurance, and valid registration - Port Sudan to Sinkat.</t>
  </si>
  <si>
    <t xml:space="preserve">Vehicle Rental  Toyota Corolla 2017 model or above with fuel, driver, full insurance, and valid registration. - Port Sudan to Sinkat </t>
  </si>
  <si>
    <t>Vehicle Rental  Hyundai Accent 2017 model or above with fuel, driver, full insurance, and valid registration - Port Sudan to Sinkat</t>
  </si>
  <si>
    <t xml:space="preserve">Vehicle Rental  KIA Morning 2017 model or above with fuel, driver, full insurance, and valid registration - Port Sudan to Sinkat </t>
  </si>
  <si>
    <t xml:space="preserve">Vehicle Rental  Toyota Hiace 2017 model or above with fuel, driver, full insurance, and valid registration - Port Sudan to Sinkat </t>
  </si>
  <si>
    <t>Vehicle Rental  Land cruiser hardtop 2017 model or above with fuel, driver, full insurance, and valid registration - Port Sudan to Sinkat</t>
  </si>
  <si>
    <t xml:space="preserve">Vehicle Rental  Land cruiser 2017 model or above with fuel, driver, full insurance, and valid registration - Port Sudan to Sinkat </t>
  </si>
  <si>
    <t>Vehicle Rental Truck 10 ton fuel, driver, full insurance, and valid registration - Port Sudan to Sinkat</t>
  </si>
  <si>
    <t>Vehicle Rental Toyota Hilux Double Cabinet Model 2018 and above with fuel 
driver, full insurance, and valid registration - Port Sudan to Agig.</t>
  </si>
  <si>
    <t xml:space="preserve">Vehicle Rental  Toyota Corolla 2017 model or above with fuel, driver, full insurance, and valid registration. - Port Sudan to Agig </t>
  </si>
  <si>
    <t>Vehicle Rental  Hyundai Accent 2017 model or above with fuel, driver, full insurance, and valid registration - Port Sudan to Agig</t>
  </si>
  <si>
    <t xml:space="preserve">Vehicle Rental  KIA Morning 2017 model or above with fuel, driver, full insurance, and valid registration - Port Sudan to Agig </t>
  </si>
  <si>
    <t xml:space="preserve">Vehicle Rental  Toyota Hiace 2017 model or above with fuel, driver, full insurance, and valid registration - Port Sudan to Agig </t>
  </si>
  <si>
    <t>Vehicle Rental  Land cruiser hardtop 2017 model or above with fuel, driver, full insurance, and valid registration - Port Sudan to Agig</t>
  </si>
  <si>
    <t xml:space="preserve">Vehicle Rental  Land cruiser 2017 model or above with fuel, driver, full insurance, and valid registration - Port Sudan to Agig </t>
  </si>
  <si>
    <t>Vehicle Rental Truck 10 ton fuel, driver, full insurance, and valid registration - Port Sudan to Agig</t>
  </si>
  <si>
    <t>Vehicle Rental Toyota Hilux Double Cabinet Model 2018 and above with fuel 
driver, full insurance, and valid registration - Port Sudan to Halib.</t>
  </si>
  <si>
    <t xml:space="preserve">Vehicle Rental  Toyota Corolla 2017 model or above with fuel, driver, full insurance, and valid registration. - Port Sudan to Halib </t>
  </si>
  <si>
    <t>Vehicle Rental  Hyundai Accent 2017 model or above with fuel, driver, full insurance, and valid registration - Port Sudan to Halib</t>
  </si>
  <si>
    <t xml:space="preserve">Vehicle Rental  KIA Morning 2017 model or above with fuel, driver, full insurance, and valid registration - Port Sudan to Halib </t>
  </si>
  <si>
    <t xml:space="preserve">Vehicle Rental  Toyota Hiace 2017 model or above with fuel, driver, full insurance, and valid registration - Port Sudan to Halib </t>
  </si>
  <si>
    <t>Vehicle Rental  Land cruiser hardtop 2017 model or above with fuel, driver, full insurance, and valid registration - Port Sudan to Halib</t>
  </si>
  <si>
    <t xml:space="preserve">Vehicle Rental  Land cruiser 2017 model or above with fuel, driver, full insurance, and valid registration - Port Sudan to Halib </t>
  </si>
  <si>
    <t>Vehicle Rental Truck 10 ton fuel, driver, full insurance, and valid registration - Port Sudan to Halib</t>
  </si>
  <si>
    <t>Vehicle Rental Toyota Hilux Double Cabinet Model 2018 and above with fuel 
driver, full insurance, and valid registration - Within Swakin.</t>
  </si>
  <si>
    <t>Vehicle Rental Toyota Hilux Double Cabinet Model 2018 and above with fuel 
driver, full insurance, and valid registration - Within Elgonob.</t>
  </si>
  <si>
    <t>Vehicle Rental Toyota Hilux Double Cabinet Model 2018 and above with fuel 
driver, full insurance, and valid registration - Within Gabit Elmadin.</t>
  </si>
  <si>
    <t>Vehicle Rental Toyota Hilux Double Cabinet Model 2018 and above with fuel 
driver, full insurance, and valid registration - Within Tokar.</t>
  </si>
  <si>
    <t>Vehicle Rental Toyota Hilux Double Cabinet Model 2018 and above with fuel 
driver, full insurance, and valid registration - Within Dordeib.</t>
  </si>
  <si>
    <t>Vehicle Rental Toyota Hilux Double Cabinet Model 2018 and above with fuel 
driver, full insurance, and valid registration - Within Sinkat.</t>
  </si>
  <si>
    <t xml:space="preserve">Vehicle Rental  Land cruiser 2017 model or above with fuel, driver, full insurance, and valid registration - Within Agig </t>
  </si>
  <si>
    <t>Vehicle Rental Truck 10 ton fuel, driver, full insurance, and valid registration - Within Halib</t>
  </si>
  <si>
    <t xml:space="preserve">SCI Sudan CO Procurement Department </t>
  </si>
  <si>
    <t>SudanCO.procurement@savethechildren.org</t>
  </si>
  <si>
    <t xml:space="preserve">Red Sea Localities </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</si>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</sst>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4809]dd/mm/yyyy;@"/>
  </numFmts>
  <fonts count="28" x14ac:knownFonts="1">
    <font>
      <sz val="10"/>
      <name val="Arial"/>
    </font>
    <font>
      <b/>
      <sz val="18"/>
      <color indexed="9"/>
      <name val="Arial"/>
      <family val="2"/>
    </font>
    <font>
      <sz val="18"/>
      <name val="Arial"/>
      <family val="2"/>
    </font>
    <font>
      <sz val="10"/>
      <name val="Arial"/>
      <family val="2"/>
    </font>
    <font>
      <b/>
      <sz val="10"/>
      <name val="Arial"/>
      <family val="2"/>
    </font>
    <font>
      <u/>
      <sz val="10"/>
      <color theme="10"/>
      <name val="Arial"/>
      <family val="2"/>
    </font>
    <font>
      <b/>
      <sz val="8"/>
      <name val="Arial"/>
      <family val="2"/>
    </font>
    <font>
      <sz val="8"/>
      <name val="Arial"/>
      <family val="2"/>
    </font>
    <font>
      <i/>
      <sz val="8"/>
      <name val="Arial"/>
      <family val="2"/>
    </font>
    <font>
      <sz val="10"/>
      <color indexed="14"/>
      <name val="Arial"/>
      <family val="2"/>
    </font>
    <font>
      <b/>
      <sz val="16"/>
      <name val="Arial"/>
      <family val="2"/>
    </font>
    <font>
      <b/>
      <sz val="18"/>
      <name val="Arial"/>
      <family val="2"/>
    </font>
    <font>
      <b/>
      <sz val="24"/>
      <name val="Arial"/>
      <family val="2"/>
    </font>
    <font>
      <b/>
      <sz val="22"/>
      <name val="Arial"/>
      <family val="2"/>
    </font>
    <font>
      <b/>
      <sz val="20"/>
      <name val="Arial"/>
      <family val="2"/>
    </font>
    <font>
      <b/>
      <sz val="20"/>
      <color indexed="10"/>
      <name val="Arial"/>
      <family val="2"/>
    </font>
    <font>
      <b/>
      <sz val="24"/>
      <color indexed="10"/>
      <name val="Arial"/>
      <family val="2"/>
    </font>
    <font>
      <sz val="24"/>
      <name val="Arial"/>
      <family val="2"/>
    </font>
    <font>
      <sz val="22"/>
      <name val="Arial"/>
      <family val="2"/>
    </font>
    <font>
      <b/>
      <sz val="26"/>
      <name val="Arial"/>
      <family val="2"/>
    </font>
    <font>
      <sz val="26"/>
      <name val="Arial"/>
      <family val="2"/>
    </font>
    <font>
      <b/>
      <sz val="22"/>
      <color rgb="FFFF0000"/>
      <name val="Arial"/>
      <family val="2"/>
    </font>
    <font>
      <b/>
      <sz val="24"/>
      <color rgb="FFFF0000"/>
      <name val="Arial"/>
      <family val="2"/>
    </font>
    <font>
      <b/>
      <sz val="26"/>
      <color indexed="10"/>
      <name val="Arial"/>
      <family val="2"/>
    </font>
    <font>
      <u/>
      <sz val="26"/>
      <color theme="10"/>
      <name val="Arial"/>
      <family val="2"/>
    </font>
    <font>
      <sz val="48"/>
      <name val="Arial"/>
      <family val="2"/>
    </font>
    <font>
      <b/>
      <sz val="48"/>
      <color indexed="9"/>
      <name val="Arial"/>
      <family val="2"/>
    </font>
    <font>
      <sz val="20"/>
      <name val="Arial"/>
      <family val="2"/>
    </font>
  </fonts>
  <fills count="6">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s>
  <borders count="39">
    <border>
      <left/>
      <right/>
      <top/>
      <bottom/>
      <diagonal/>
    </border>
    <border>
      <left style="medium">
        <color indexed="64"/>
      </left>
      <right style="thin">
        <color indexed="64"/>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s>
  <cellStyleXfs count="2">
    <xf numFmtId="0" fontId="0" fillId="0" borderId="0"/>
    <xf numFmtId="0" fontId="5" fillId="0" borderId="0" applyNumberFormat="0" applyFill="0" applyBorder="0" applyAlignment="0" applyProtection="0"/>
  </cellStyleXfs>
  <cellXfs count="140">
    <xf numFmtId="0" fontId="0" fillId="0" borderId="0" xfId="0"/>
    <xf numFmtId="0" fontId="2" fillId="0" borderId="0" xfId="0" applyFont="1" applyAlignment="1">
      <alignment horizontal="center" vertical="center"/>
    </xf>
    <xf numFmtId="0" fontId="1" fillId="0" borderId="0" xfId="0" applyFont="1" applyAlignment="1">
      <alignment horizontal="left" vertical="center"/>
    </xf>
    <xf numFmtId="0" fontId="0" fillId="0" borderId="0" xfId="0" applyAlignment="1">
      <alignment horizontal="center" vertical="center"/>
    </xf>
    <xf numFmtId="0" fontId="1" fillId="0" borderId="0" xfId="0" applyFont="1" applyAlignment="1">
      <alignment horizontal="right" vertical="center"/>
    </xf>
    <xf numFmtId="0" fontId="3"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6" fillId="0" borderId="0" xfId="0" applyFont="1" applyAlignment="1">
      <alignment vertical="center"/>
    </xf>
    <xf numFmtId="0" fontId="0" fillId="0" borderId="0" xfId="0" applyAlignment="1">
      <alignment vertical="center"/>
    </xf>
    <xf numFmtId="0" fontId="8" fillId="0" borderId="0" xfId="0" applyFont="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0" fontId="4" fillId="3" borderId="5" xfId="0" applyFont="1" applyFill="1" applyBorder="1" applyAlignment="1">
      <alignment vertical="center"/>
    </xf>
    <xf numFmtId="0" fontId="4" fillId="3" borderId="5" xfId="0" applyFont="1" applyFill="1" applyBorder="1" applyAlignment="1">
      <alignment horizontal="center" vertical="center"/>
    </xf>
    <xf numFmtId="0" fontId="4" fillId="3" borderId="6" xfId="0" applyFont="1" applyFill="1" applyBorder="1" applyAlignment="1">
      <alignment vertical="center"/>
    </xf>
    <xf numFmtId="0" fontId="0" fillId="0" borderId="0" xfId="0" applyAlignment="1">
      <alignment wrapText="1"/>
    </xf>
    <xf numFmtId="0" fontId="4" fillId="0" borderId="0" xfId="0" applyFont="1" applyAlignment="1">
      <alignment horizontal="center"/>
    </xf>
    <xf numFmtId="0" fontId="4" fillId="0" borderId="0" xfId="0" applyFont="1" applyAlignment="1">
      <alignment wrapText="1"/>
    </xf>
    <xf numFmtId="0" fontId="0" fillId="0" borderId="0" xfId="0" applyAlignment="1">
      <alignment horizontal="center"/>
    </xf>
    <xf numFmtId="0" fontId="3" fillId="0" borderId="0" xfId="0" applyFont="1" applyAlignment="1">
      <alignment wrapText="1"/>
    </xf>
    <xf numFmtId="0" fontId="3" fillId="0" borderId="0" xfId="0" applyFont="1" applyAlignment="1">
      <alignment horizontal="center"/>
    </xf>
    <xf numFmtId="0" fontId="9" fillId="0" borderId="0" xfId="0" applyFont="1" applyAlignment="1">
      <alignment horizontal="center"/>
    </xf>
    <xf numFmtId="0" fontId="7" fillId="0" borderId="0" xfId="0" applyFont="1" applyAlignment="1">
      <alignment horizontal="left" vertical="center"/>
    </xf>
    <xf numFmtId="0" fontId="0" fillId="0" borderId="0" xfId="0" applyAlignment="1">
      <alignment horizontal="left" vertical="center"/>
    </xf>
    <xf numFmtId="0" fontId="1" fillId="0" borderId="0" xfId="0" applyFont="1" applyAlignment="1">
      <alignment horizontal="center" vertical="center"/>
    </xf>
    <xf numFmtId="0" fontId="3" fillId="0" borderId="0" xfId="0" applyFont="1" applyAlignment="1">
      <alignment horizontal="left" vertical="center"/>
    </xf>
    <xf numFmtId="164" fontId="5" fillId="0" borderId="0" xfId="1" applyNumberFormat="1" applyAlignment="1">
      <alignment vertical="center" wrapText="1"/>
    </xf>
    <xf numFmtId="0" fontId="10" fillId="0" borderId="0" xfId="0" applyFont="1" applyAlignment="1">
      <alignment vertical="center"/>
    </xf>
    <xf numFmtId="0" fontId="14" fillId="3" borderId="1" xfId="0" applyFont="1" applyFill="1" applyBorder="1" applyAlignment="1">
      <alignment horizontal="center" vertical="center" wrapText="1"/>
    </xf>
    <xf numFmtId="0" fontId="14" fillId="3" borderId="31" xfId="0" applyFont="1" applyFill="1" applyBorder="1" applyAlignment="1">
      <alignment vertical="center" wrapText="1"/>
    </xf>
    <xf numFmtId="0" fontId="14" fillId="3" borderId="31" xfId="0" applyFont="1" applyFill="1" applyBorder="1" applyAlignment="1">
      <alignment horizontal="center" vertical="center" wrapText="1"/>
    </xf>
    <xf numFmtId="0" fontId="15" fillId="3" borderId="32" xfId="0" applyFont="1" applyFill="1" applyBorder="1" applyAlignment="1">
      <alignment horizontal="center" vertical="center"/>
    </xf>
    <xf numFmtId="0" fontId="15" fillId="3" borderId="35" xfId="0" applyFont="1" applyFill="1" applyBorder="1" applyAlignment="1">
      <alignment horizontal="center" wrapText="1"/>
    </xf>
    <xf numFmtId="164" fontId="2" fillId="0" borderId="0" xfId="0" applyNumberFormat="1" applyFont="1" applyAlignment="1">
      <alignment horizontal="center" vertical="center"/>
    </xf>
    <xf numFmtId="0" fontId="16" fillId="0" borderId="37" xfId="0" applyFont="1" applyBorder="1" applyAlignment="1">
      <alignment horizontal="left" vertical="center"/>
    </xf>
    <xf numFmtId="4" fontId="17" fillId="0" borderId="36" xfId="0" applyNumberFormat="1" applyFont="1" applyBorder="1" applyAlignment="1">
      <alignment horizontal="right" vertical="center"/>
    </xf>
    <xf numFmtId="0" fontId="16" fillId="0" borderId="22" xfId="0" applyFont="1" applyBorder="1" applyAlignment="1">
      <alignment horizontal="left" vertical="center"/>
    </xf>
    <xf numFmtId="4" fontId="17" fillId="0" borderId="10" xfId="0" applyNumberFormat="1" applyFont="1" applyBorder="1" applyAlignment="1">
      <alignment horizontal="right" vertical="center"/>
    </xf>
    <xf numFmtId="4" fontId="17" fillId="0" borderId="26" xfId="0" applyNumberFormat="1" applyFont="1" applyBorder="1" applyAlignment="1">
      <alignment horizontal="right" vertical="center"/>
    </xf>
    <xf numFmtId="4" fontId="17" fillId="0" borderId="17" xfId="0" applyNumberFormat="1" applyFont="1" applyBorder="1" applyAlignment="1">
      <alignment horizontal="right" vertical="center"/>
    </xf>
    <xf numFmtId="4" fontId="12" fillId="0" borderId="30" xfId="0" applyNumberFormat="1" applyFont="1" applyBorder="1" applyAlignment="1">
      <alignment horizontal="right" vertical="center"/>
    </xf>
    <xf numFmtId="0" fontId="19" fillId="3" borderId="5" xfId="0" applyFont="1" applyFill="1" applyBorder="1" applyAlignment="1">
      <alignment horizontal="center" vertical="center"/>
    </xf>
    <xf numFmtId="0" fontId="19" fillId="0" borderId="24" xfId="0" applyFont="1" applyBorder="1" applyAlignment="1">
      <alignment horizontal="left" vertical="center"/>
    </xf>
    <xf numFmtId="0" fontId="19" fillId="0" borderId="8" xfId="0" applyFont="1" applyBorder="1" applyAlignment="1">
      <alignment horizontal="left" vertical="center"/>
    </xf>
    <xf numFmtId="0" fontId="19" fillId="0" borderId="28" xfId="0" applyFont="1" applyBorder="1" applyAlignment="1">
      <alignment horizontal="left" vertical="center"/>
    </xf>
    <xf numFmtId="0" fontId="13" fillId="3" borderId="33" xfId="0" applyFont="1" applyFill="1" applyBorder="1" applyAlignment="1">
      <alignment horizontal="left" vertical="center"/>
    </xf>
    <xf numFmtId="0" fontId="13" fillId="3" borderId="38" xfId="0" applyFont="1" applyFill="1" applyBorder="1" applyAlignment="1">
      <alignment vertical="center"/>
    </xf>
    <xf numFmtId="0" fontId="21" fillId="3" borderId="22" xfId="0" applyFont="1" applyFill="1" applyBorder="1" applyAlignment="1">
      <alignment vertical="center"/>
    </xf>
    <xf numFmtId="0" fontId="18" fillId="3" borderId="22" xfId="0" applyFont="1" applyFill="1" applyBorder="1" applyAlignment="1">
      <alignment horizontal="center" vertical="center"/>
    </xf>
    <xf numFmtId="0" fontId="12" fillId="3" borderId="3" xfId="0" applyFont="1" applyFill="1" applyBorder="1" applyAlignment="1">
      <alignment vertical="center"/>
    </xf>
    <xf numFmtId="0" fontId="12" fillId="3" borderId="4" xfId="0" applyFont="1" applyFill="1" applyBorder="1" applyAlignment="1">
      <alignment vertical="center"/>
    </xf>
    <xf numFmtId="0" fontId="12" fillId="0" borderId="0" xfId="0" applyFont="1" applyAlignment="1">
      <alignment vertical="center"/>
    </xf>
    <xf numFmtId="0" fontId="12" fillId="0" borderId="0" xfId="0" applyFont="1" applyAlignment="1">
      <alignment horizontal="center" vertical="center"/>
    </xf>
    <xf numFmtId="0" fontId="22" fillId="3" borderId="8" xfId="0" applyFont="1" applyFill="1" applyBorder="1" applyAlignment="1">
      <alignment vertical="center"/>
    </xf>
    <xf numFmtId="0" fontId="12" fillId="3" borderId="20" xfId="0" applyFont="1" applyFill="1" applyBorder="1" applyAlignment="1">
      <alignment vertical="center"/>
    </xf>
    <xf numFmtId="0" fontId="12" fillId="0" borderId="0" xfId="0" applyFont="1" applyAlignment="1">
      <alignment vertical="center" wrapText="1"/>
    </xf>
    <xf numFmtId="0" fontId="12" fillId="3" borderId="8" xfId="0" applyFont="1" applyFill="1" applyBorder="1" applyAlignment="1">
      <alignment vertical="center"/>
    </xf>
    <xf numFmtId="0" fontId="17" fillId="0" borderId="0" xfId="0" applyFont="1" applyAlignment="1">
      <alignment horizontal="center" vertical="center"/>
    </xf>
    <xf numFmtId="0" fontId="12" fillId="3" borderId="13" xfId="0" applyFont="1" applyFill="1" applyBorder="1" applyAlignment="1">
      <alignment vertical="center"/>
    </xf>
    <xf numFmtId="0" fontId="12" fillId="3" borderId="14" xfId="0" applyFont="1" applyFill="1" applyBorder="1" applyAlignment="1">
      <alignment vertical="center"/>
    </xf>
    <xf numFmtId="0" fontId="23" fillId="3" borderId="18" xfId="0" applyFont="1" applyFill="1" applyBorder="1" applyAlignment="1">
      <alignment vertical="center" wrapText="1"/>
    </xf>
    <xf numFmtId="0" fontId="20" fillId="0" borderId="0" xfId="0" applyFont="1" applyAlignment="1">
      <alignment horizontal="center" vertical="center"/>
    </xf>
    <xf numFmtId="0" fontId="23" fillId="3" borderId="18" xfId="0" applyFont="1" applyFill="1" applyBorder="1" applyAlignment="1">
      <alignment vertical="center"/>
    </xf>
    <xf numFmtId="0" fontId="23" fillId="3" borderId="11" xfId="0" applyFont="1" applyFill="1" applyBorder="1" applyAlignment="1">
      <alignment vertical="center"/>
    </xf>
    <xf numFmtId="0" fontId="11" fillId="5" borderId="3" xfId="0" applyFont="1" applyFill="1" applyBorder="1" applyAlignment="1">
      <alignment vertical="center"/>
    </xf>
    <xf numFmtId="0" fontId="26" fillId="2" borderId="0" xfId="0" applyFont="1" applyFill="1" applyAlignment="1">
      <alignment horizontal="left" vertical="center"/>
    </xf>
    <xf numFmtId="0" fontId="25" fillId="2" borderId="0" xfId="0" applyFont="1" applyFill="1" applyAlignment="1">
      <alignment horizontal="center" vertical="center"/>
    </xf>
    <xf numFmtId="0" fontId="26" fillId="2" borderId="0" xfId="0" applyFont="1" applyFill="1" applyAlignment="1">
      <alignment vertical="center"/>
    </xf>
    <xf numFmtId="0" fontId="26" fillId="2" borderId="0" xfId="0" applyFont="1" applyFill="1" applyAlignment="1">
      <alignment horizontal="center" vertical="center"/>
    </xf>
    <xf numFmtId="0" fontId="26" fillId="2" borderId="0" xfId="0" applyFont="1" applyFill="1" applyAlignment="1">
      <alignment horizontal="right" vertical="center"/>
    </xf>
    <xf numFmtId="0" fontId="25" fillId="0" borderId="0" xfId="0" applyFont="1" applyAlignment="1">
      <alignment horizontal="center" vertical="center"/>
    </xf>
    <xf numFmtId="0" fontId="14" fillId="3" borderId="22" xfId="0" applyFont="1" applyFill="1" applyBorder="1" applyAlignment="1">
      <alignment horizontal="center" vertical="center" wrapText="1"/>
    </xf>
    <xf numFmtId="0" fontId="14" fillId="4" borderId="22" xfId="0" applyFont="1" applyFill="1" applyBorder="1" applyAlignment="1">
      <alignment vertical="center" wrapText="1"/>
    </xf>
    <xf numFmtId="0" fontId="14" fillId="4" borderId="22" xfId="0" applyFont="1" applyFill="1" applyBorder="1" applyAlignment="1">
      <alignment horizontal="center" vertical="center" wrapText="1"/>
    </xf>
    <xf numFmtId="0" fontId="15" fillId="4" borderId="22" xfId="0" applyFont="1" applyFill="1" applyBorder="1" applyAlignment="1">
      <alignment horizontal="center" vertical="center"/>
    </xf>
    <xf numFmtId="0" fontId="15" fillId="4" borderId="22" xfId="0" applyFont="1" applyFill="1" applyBorder="1" applyAlignment="1">
      <alignment horizontal="center" wrapText="1"/>
    </xf>
    <xf numFmtId="0" fontId="14" fillId="0" borderId="0" xfId="0" applyFont="1" applyAlignment="1">
      <alignment horizontal="left" vertical="center" wrapText="1"/>
    </xf>
    <xf numFmtId="0" fontId="27" fillId="0" borderId="0" xfId="0" applyFont="1" applyAlignment="1">
      <alignment horizontal="center" vertical="center" wrapText="1"/>
    </xf>
    <xf numFmtId="0" fontId="19" fillId="3" borderId="1" xfId="0" applyFont="1" applyFill="1" applyBorder="1" applyAlignment="1">
      <alignment horizontal="center" vertical="center" wrapText="1"/>
    </xf>
    <xf numFmtId="0" fontId="19" fillId="3" borderId="7" xfId="0" applyFont="1" applyFill="1" applyBorder="1" applyAlignment="1">
      <alignment horizontal="center" vertical="center"/>
    </xf>
    <xf numFmtId="0" fontId="19" fillId="3" borderId="11" xfId="0" applyFont="1" applyFill="1" applyBorder="1" applyAlignment="1">
      <alignment horizontal="center" vertical="center"/>
    </xf>
    <xf numFmtId="164" fontId="19" fillId="0" borderId="5" xfId="0" applyNumberFormat="1" applyFont="1" applyBorder="1" applyAlignment="1">
      <alignment horizontal="center" vertical="center"/>
    </xf>
    <xf numFmtId="164" fontId="19" fillId="0" borderId="6" xfId="0" applyNumberFormat="1" applyFont="1" applyBorder="1" applyAlignment="1">
      <alignment horizontal="center" vertical="center"/>
    </xf>
    <xf numFmtId="0" fontId="19" fillId="4" borderId="15" xfId="0" applyFont="1" applyFill="1" applyBorder="1" applyAlignment="1">
      <alignment horizontal="left" vertical="center"/>
    </xf>
    <xf numFmtId="0" fontId="19" fillId="4" borderId="16" xfId="0" applyFont="1" applyFill="1" applyBorder="1" applyAlignment="1">
      <alignment horizontal="left" vertical="center"/>
    </xf>
    <xf numFmtId="0" fontId="19" fillId="4" borderId="17" xfId="0" applyFont="1" applyFill="1" applyBorder="1" applyAlignment="1">
      <alignment horizontal="left" vertical="center"/>
    </xf>
    <xf numFmtId="0" fontId="19" fillId="0" borderId="31" xfId="0" applyFont="1" applyBorder="1" applyAlignment="1">
      <alignment horizontal="left" vertical="center" wrapText="1"/>
    </xf>
    <xf numFmtId="0" fontId="19" fillId="0" borderId="2" xfId="0" applyFont="1" applyBorder="1" applyAlignment="1">
      <alignment horizontal="left" vertical="center"/>
    </xf>
    <xf numFmtId="0" fontId="19" fillId="0" borderId="21" xfId="0" applyFont="1" applyBorder="1" applyAlignment="1">
      <alignment horizontal="left" vertical="center"/>
    </xf>
    <xf numFmtId="0" fontId="19" fillId="0" borderId="0" xfId="0" applyFont="1" applyAlignment="1">
      <alignment horizontal="left" vertical="center"/>
    </xf>
    <xf numFmtId="0" fontId="19" fillId="0" borderId="29" xfId="0" applyFont="1" applyBorder="1" applyAlignment="1">
      <alignment horizontal="left" vertical="center"/>
    </xf>
    <xf numFmtId="0" fontId="19" fillId="0" borderId="12" xfId="0" applyFont="1" applyBorder="1" applyAlignment="1">
      <alignment horizontal="left" vertical="center"/>
    </xf>
    <xf numFmtId="0" fontId="13" fillId="3" borderId="22" xfId="0" applyFont="1" applyFill="1" applyBorder="1" applyAlignment="1">
      <alignment horizontal="left" vertical="center" wrapText="1"/>
    </xf>
    <xf numFmtId="0" fontId="13" fillId="3" borderId="19" xfId="0" applyFont="1" applyFill="1" applyBorder="1" applyAlignment="1">
      <alignment horizontal="left" vertical="center" wrapText="1"/>
    </xf>
    <xf numFmtId="0" fontId="13" fillId="3" borderId="20" xfId="0" applyFont="1" applyFill="1" applyBorder="1" applyAlignment="1">
      <alignment horizontal="left" vertical="center" wrapText="1"/>
    </xf>
    <xf numFmtId="0" fontId="12" fillId="5" borderId="3" xfId="0" applyFont="1" applyFill="1" applyBorder="1" applyAlignment="1">
      <alignment horizontal="center" vertical="center"/>
    </xf>
    <xf numFmtId="0" fontId="12" fillId="5" borderId="5" xfId="0" applyFont="1" applyFill="1" applyBorder="1" applyAlignment="1">
      <alignment horizontal="center" vertical="center"/>
    </xf>
    <xf numFmtId="0" fontId="12" fillId="5" borderId="4" xfId="0" applyFont="1" applyFill="1" applyBorder="1" applyAlignment="1">
      <alignment horizontal="center" vertical="center"/>
    </xf>
    <xf numFmtId="0" fontId="20" fillId="0" borderId="22" xfId="0" applyFont="1" applyBorder="1" applyAlignment="1">
      <alignment horizontal="center" vertical="center"/>
    </xf>
    <xf numFmtId="0" fontId="24" fillId="0" borderId="19" xfId="1" applyFont="1" applyBorder="1" applyAlignment="1">
      <alignment horizontal="center" vertical="center"/>
    </xf>
    <xf numFmtId="0" fontId="24" fillId="0" borderId="20" xfId="1"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1" fontId="19" fillId="0" borderId="9" xfId="0" applyNumberFormat="1" applyFont="1" applyBorder="1" applyAlignment="1">
      <alignment horizontal="left" vertical="center"/>
    </xf>
    <xf numFmtId="1" fontId="19" fillId="0" borderId="10" xfId="0" applyNumberFormat="1" applyFont="1" applyBorder="1" applyAlignment="1">
      <alignment horizontal="left" vertical="center"/>
    </xf>
    <xf numFmtId="1" fontId="19" fillId="0" borderId="22" xfId="0" applyNumberFormat="1" applyFont="1" applyBorder="1" applyAlignment="1">
      <alignment horizontal="left" vertical="center"/>
    </xf>
    <xf numFmtId="1" fontId="13" fillId="0" borderId="10" xfId="0" applyNumberFormat="1" applyFont="1" applyBorder="1" applyAlignment="1">
      <alignment horizontal="left" vertical="center"/>
    </xf>
    <xf numFmtId="0" fontId="20" fillId="0" borderId="15" xfId="0" applyFont="1" applyBorder="1" applyAlignment="1">
      <alignment horizontal="center" vertical="center"/>
    </xf>
    <xf numFmtId="0" fontId="20" fillId="0" borderId="1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0" xfId="0" applyFont="1" applyAlignment="1">
      <alignment horizontal="center" vertical="center"/>
    </xf>
    <xf numFmtId="0" fontId="3" fillId="0" borderId="27" xfId="0" applyFont="1" applyBorder="1" applyAlignment="1">
      <alignment horizontal="center" vertical="center"/>
    </xf>
    <xf numFmtId="0" fontId="3" fillId="0" borderId="12" xfId="0" applyFont="1" applyBorder="1" applyAlignment="1">
      <alignment horizontal="center" vertical="center"/>
    </xf>
    <xf numFmtId="0" fontId="3" fillId="0" borderId="30" xfId="0" applyFont="1" applyBorder="1" applyAlignment="1">
      <alignment horizontal="center" vertical="center"/>
    </xf>
    <xf numFmtId="0" fontId="3" fillId="0" borderId="0" xfId="0" applyFont="1" applyAlignment="1">
      <alignment horizontal="left" vertical="center"/>
    </xf>
    <xf numFmtId="2" fontId="22" fillId="0" borderId="19" xfId="0" applyNumberFormat="1" applyFont="1" applyBorder="1" applyAlignment="1">
      <alignment horizontal="left" vertical="center" wrapText="1"/>
    </xf>
    <xf numFmtId="2" fontId="22" fillId="0" borderId="9" xfId="0" applyNumberFormat="1" applyFont="1" applyBorder="1" applyAlignment="1">
      <alignment horizontal="left" vertical="center" wrapText="1"/>
    </xf>
    <xf numFmtId="2" fontId="22" fillId="0" borderId="10" xfId="0" applyNumberFormat="1" applyFont="1" applyBorder="1" applyAlignment="1">
      <alignment horizontal="left" vertical="center" wrapText="1"/>
    </xf>
    <xf numFmtId="0" fontId="22" fillId="0" borderId="19" xfId="0" applyFont="1" applyBorder="1" applyAlignment="1">
      <alignment horizontal="left" vertical="center"/>
    </xf>
    <xf numFmtId="0" fontId="22" fillId="0" borderId="9" xfId="0" applyFont="1" applyBorder="1" applyAlignment="1">
      <alignment horizontal="left" vertical="center"/>
    </xf>
    <xf numFmtId="0" fontId="22" fillId="0" borderId="10" xfId="0" applyFont="1" applyBorder="1" applyAlignment="1">
      <alignment horizontal="left" vertical="center"/>
    </xf>
    <xf numFmtId="0" fontId="22" fillId="0" borderId="15" xfId="0" applyFont="1" applyBorder="1" applyAlignment="1">
      <alignment horizontal="left" vertical="center"/>
    </xf>
    <xf numFmtId="0" fontId="22" fillId="0" borderId="16" xfId="0" applyFont="1" applyBorder="1" applyAlignment="1">
      <alignment horizontal="left" vertical="center"/>
    </xf>
    <xf numFmtId="0" fontId="22" fillId="0" borderId="17" xfId="0" applyFont="1" applyBorder="1" applyAlignment="1">
      <alignment horizontal="left" vertical="center"/>
    </xf>
    <xf numFmtId="0" fontId="16" fillId="3" borderId="33" xfId="0" applyFont="1" applyFill="1" applyBorder="1" applyAlignment="1">
      <alignment horizontal="center" vertical="center"/>
    </xf>
    <xf numFmtId="0" fontId="16" fillId="3" borderId="2" xfId="0" applyFont="1" applyFill="1" applyBorder="1" applyAlignment="1">
      <alignment horizontal="center" vertical="center"/>
    </xf>
    <xf numFmtId="0" fontId="16" fillId="3" borderId="34" xfId="0" applyFont="1" applyFill="1" applyBorder="1" applyAlignment="1">
      <alignment horizontal="center" vertical="center"/>
    </xf>
    <xf numFmtId="0" fontId="20" fillId="0" borderId="23" xfId="0" applyFont="1" applyBorder="1" applyAlignment="1">
      <alignment horizontal="center" vertical="center"/>
    </xf>
    <xf numFmtId="0" fontId="19" fillId="3" borderId="3" xfId="0" applyFont="1" applyFill="1" applyBorder="1" applyAlignment="1">
      <alignment horizontal="left" vertical="center"/>
    </xf>
    <xf numFmtId="0" fontId="19" fillId="3" borderId="5" xfId="0" applyFont="1" applyFill="1" applyBorder="1" applyAlignment="1">
      <alignment horizontal="left" vertical="center"/>
    </xf>
    <xf numFmtId="1" fontId="19" fillId="0" borderId="9" xfId="0" quotePrefix="1" applyNumberFormat="1" applyFont="1" applyBorder="1" applyAlignment="1">
      <alignment horizontal="left" vertical="center"/>
    </xf>
    <xf numFmtId="1" fontId="20" fillId="0" borderId="19" xfId="0" applyNumberFormat="1" applyFont="1" applyBorder="1" applyAlignment="1">
      <alignment horizontal="left" vertical="center" wrapText="1"/>
    </xf>
    <xf numFmtId="1" fontId="20" fillId="0" borderId="10" xfId="0" applyNumberFormat="1" applyFont="1" applyBorder="1" applyAlignment="1">
      <alignment horizontal="left" vertical="center" wrapText="1"/>
    </xf>
    <xf numFmtId="1" fontId="19" fillId="0" borderId="9" xfId="0" applyNumberFormat="1" applyFont="1" applyBorder="1" applyAlignment="1">
      <alignment horizontal="center" vertical="center"/>
    </xf>
    <xf numFmtId="1" fontId="19" fillId="0" borderId="10" xfId="0" applyNumberFormat="1" applyFont="1" applyBorder="1" applyAlignment="1">
      <alignment horizontal="center" vertical="center"/>
    </xf>
    <xf numFmtId="1" fontId="5" fillId="0" borderId="9" xfId="1" applyNumberForma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2"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000-000002000000}"/>
            </a:ext>
          </a:extLst>
        </xdr:cNvPr>
        <xdr:cNvSpPr/>
      </xdr:nvSpPr>
      <xdr:spPr>
        <a:xfrm>
          <a:off x="85725" y="295275"/>
          <a:ext cx="7877175" cy="10525125"/>
        </a:xfrm>
        <a:prstGeom prst="rect">
          <a:avLst/>
        </a:prstGeom>
      </xdr:spPr>
    </xdr:sp>
    <xdr:clientData/>
  </xdr:twoCellAnchor>
  <xdr:twoCellAnchor>
    <xdr:from>
      <xdr:col>0</xdr:col>
      <xdr:colOff>85725</xdr:colOff>
      <xdr:row>1</xdr:row>
      <xdr:rowOff>95250</xdr:rowOff>
    </xdr:from>
    <xdr:to>
      <xdr:col>1</xdr:col>
      <xdr:colOff>4067175</xdr:colOff>
      <xdr:row>66</xdr:row>
      <xdr:rowOff>95250</xdr:rowOff>
    </xdr:to>
    <xdr:pic>
      <xdr:nvPicPr>
        <xdr:cNvPr id="3" name="Picture 7">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295275"/>
          <a:ext cx="7877175" cy="10525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in">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SudanCO.procurement@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38"/>
  <sheetViews>
    <sheetView zoomScaleNormal="100" workbookViewId="0">
      <selection activeCell="K17" sqref="K17"/>
    </sheetView>
  </sheetViews>
  <sheetFormatPr defaultRowHeight="12.75" x14ac:dyDescent="0.2"/>
  <cols>
    <col min="1" max="1" width="58.42578125" style="19" customWidth="1"/>
    <col min="2" max="2" width="61.85546875" style="16" customWidth="1"/>
  </cols>
  <sheetData>
    <row r="1" spans="1:2" ht="15.75" customHeight="1" x14ac:dyDescent="0.2">
      <c r="A1" s="8" t="s">
        <v>23</v>
      </c>
    </row>
    <row r="3" spans="1:2" ht="12.75" customHeight="1" x14ac:dyDescent="0.2">
      <c r="A3"/>
    </row>
    <row r="4" spans="1:2" x14ac:dyDescent="0.2">
      <c r="A4" s="17"/>
    </row>
    <row r="5" spans="1:2" x14ac:dyDescent="0.2">
      <c r="A5" s="17"/>
      <c r="B5" s="18"/>
    </row>
    <row r="6" spans="1:2" x14ac:dyDescent="0.2">
      <c r="B6" s="20"/>
    </row>
    <row r="7" spans="1:2" x14ac:dyDescent="0.2">
      <c r="A7" s="21"/>
    </row>
    <row r="8" spans="1:2" x14ac:dyDescent="0.2">
      <c r="A8" s="17"/>
      <c r="B8" s="18"/>
    </row>
    <row r="9" spans="1:2" x14ac:dyDescent="0.2">
      <c r="A9" s="21"/>
      <c r="B9" s="20"/>
    </row>
    <row r="10" spans="1:2" x14ac:dyDescent="0.2">
      <c r="A10" s="21"/>
      <c r="B10" s="20"/>
    </row>
    <row r="11" spans="1:2" x14ac:dyDescent="0.2">
      <c r="B11" s="20"/>
    </row>
    <row r="12" spans="1:2" x14ac:dyDescent="0.2">
      <c r="A12" s="21"/>
      <c r="B12" s="20"/>
    </row>
    <row r="13" spans="1:2" x14ac:dyDescent="0.2">
      <c r="A13" s="21"/>
    </row>
    <row r="14" spans="1:2" x14ac:dyDescent="0.2">
      <c r="A14" s="21"/>
      <c r="B14" s="20"/>
    </row>
    <row r="15" spans="1:2" x14ac:dyDescent="0.2">
      <c r="A15" s="22"/>
    </row>
    <row r="16" spans="1:2" x14ac:dyDescent="0.2">
      <c r="A16" s="17"/>
      <c r="B16" s="18"/>
    </row>
    <row r="17" spans="1:2" x14ac:dyDescent="0.2">
      <c r="A17" s="21"/>
      <c r="B17" s="20"/>
    </row>
    <row r="18" spans="1:2" x14ac:dyDescent="0.2">
      <c r="A18" s="21"/>
      <c r="B18" s="20"/>
    </row>
    <row r="19" spans="1:2" x14ac:dyDescent="0.2">
      <c r="A19" s="21"/>
    </row>
    <row r="20" spans="1:2" x14ac:dyDescent="0.2">
      <c r="A20" s="17"/>
      <c r="B20" s="18"/>
    </row>
    <row r="21" spans="1:2" x14ac:dyDescent="0.2">
      <c r="A21" s="21"/>
      <c r="B21" s="20"/>
    </row>
    <row r="22" spans="1:2" x14ac:dyDescent="0.2">
      <c r="A22" s="21"/>
      <c r="B22" s="20"/>
    </row>
    <row r="23" spans="1:2" x14ac:dyDescent="0.2">
      <c r="A23" s="21"/>
      <c r="B23" s="20"/>
    </row>
    <row r="24" spans="1:2" x14ac:dyDescent="0.2">
      <c r="A24" s="21"/>
      <c r="B24" s="20"/>
    </row>
    <row r="25" spans="1:2" x14ac:dyDescent="0.2">
      <c r="A25" s="21"/>
    </row>
    <row r="26" spans="1:2" x14ac:dyDescent="0.2">
      <c r="A26" s="17"/>
      <c r="B26" s="18"/>
    </row>
    <row r="27" spans="1:2" x14ac:dyDescent="0.2">
      <c r="A27" s="21"/>
      <c r="B27" s="20"/>
    </row>
    <row r="28" spans="1:2" x14ac:dyDescent="0.2">
      <c r="A28" s="21"/>
    </row>
    <row r="29" spans="1:2" x14ac:dyDescent="0.2">
      <c r="A29" s="17"/>
      <c r="B29" s="18"/>
    </row>
    <row r="30" spans="1:2" x14ac:dyDescent="0.2">
      <c r="A30" s="21"/>
      <c r="B30" s="20"/>
    </row>
    <row r="31" spans="1:2" x14ac:dyDescent="0.2">
      <c r="A31" s="21"/>
      <c r="B31" s="20"/>
    </row>
    <row r="32" spans="1:2" x14ac:dyDescent="0.2">
      <c r="A32" s="21"/>
      <c r="B32" s="20"/>
    </row>
    <row r="33" spans="1:2" x14ac:dyDescent="0.2">
      <c r="A33" s="21"/>
      <c r="B33" s="20"/>
    </row>
    <row r="34" spans="1:2" x14ac:dyDescent="0.2">
      <c r="A34" s="21"/>
    </row>
    <row r="35" spans="1:2" x14ac:dyDescent="0.2">
      <c r="A35" s="17"/>
      <c r="B35" s="18"/>
    </row>
    <row r="36" spans="1:2" x14ac:dyDescent="0.2">
      <c r="A36" s="21"/>
      <c r="B36" s="20"/>
    </row>
    <row r="37" spans="1:2" x14ac:dyDescent="0.2">
      <c r="A37" s="21"/>
      <c r="B37" s="20"/>
    </row>
    <row r="38" spans="1:2" x14ac:dyDescent="0.2">
      <c r="A38" s="21"/>
      <c r="B38" s="20"/>
    </row>
  </sheetData>
  <pageMargins left="0.74803149606299213" right="0.74803149606299213" top="0.98425196850393704" bottom="0.98425196850393704" header="0.51181102362204722" footer="0.51181102362204722"/>
  <pageSetup paperSize="9" scale="7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25"/>
  <sheetViews>
    <sheetView tabSelected="1" topLeftCell="A3" zoomScale="36" zoomScaleNormal="80" zoomScaleSheetLayoutView="100" workbookViewId="0">
      <selection activeCell="D25" sqref="D25"/>
    </sheetView>
  </sheetViews>
  <sheetFormatPr defaultColWidth="9.140625" defaultRowHeight="12.75" x14ac:dyDescent="0.2"/>
  <cols>
    <col min="1" max="1" width="55.28515625" style="3" customWidth="1"/>
    <col min="2" max="2" width="138.85546875" style="3" customWidth="1"/>
    <col min="3" max="3" width="20.42578125" style="3" customWidth="1"/>
    <col min="4" max="4" width="22.140625" style="3" customWidth="1"/>
    <col min="5" max="5" width="40.5703125" style="3" customWidth="1"/>
    <col min="6" max="6" width="74.42578125" style="3" customWidth="1"/>
    <col min="7" max="7" width="26" style="3" customWidth="1"/>
    <col min="8" max="8" width="56.5703125" style="3" customWidth="1"/>
    <col min="9" max="9" width="34.42578125" style="3" customWidth="1"/>
    <col min="10" max="10" width="4.7109375" style="3" customWidth="1"/>
    <col min="11" max="16384" width="9.140625" style="3"/>
  </cols>
  <sheetData>
    <row r="1" spans="1:9" s="71" customFormat="1" ht="81" customHeight="1" x14ac:dyDescent="0.2">
      <c r="A1" s="66" t="s">
        <v>0</v>
      </c>
      <c r="B1" s="67"/>
      <c r="C1" s="67"/>
      <c r="D1" s="68"/>
      <c r="E1" s="68"/>
      <c r="F1" s="69"/>
      <c r="G1" s="68"/>
      <c r="H1" s="70" t="s">
        <v>1</v>
      </c>
    </row>
    <row r="2" spans="1:9" ht="66.75" customHeight="1" x14ac:dyDescent="0.2">
      <c r="A2" s="2"/>
      <c r="D2" s="4"/>
      <c r="E2" s="4"/>
      <c r="F2" s="25"/>
      <c r="G2" s="4"/>
      <c r="H2" s="4"/>
      <c r="I2" s="4"/>
    </row>
    <row r="3" spans="1:9" ht="197.25" customHeight="1" x14ac:dyDescent="0.2">
      <c r="A3" s="78" t="s">
        <v>46</v>
      </c>
      <c r="B3" s="78"/>
      <c r="C3" s="78"/>
      <c r="D3" s="78"/>
      <c r="E3" s="78"/>
      <c r="F3" s="78"/>
      <c r="G3" s="78"/>
      <c r="H3" s="78"/>
      <c r="I3" s="27"/>
    </row>
    <row r="4" spans="1:9" ht="123" customHeight="1" thickBot="1" x14ac:dyDescent="0.25"/>
    <row r="5" spans="1:9" s="1" customFormat="1" ht="72" customHeight="1" thickBot="1" x14ac:dyDescent="0.25">
      <c r="A5" s="79" t="s">
        <v>2</v>
      </c>
      <c r="B5" s="87" t="s">
        <v>48</v>
      </c>
      <c r="C5" s="88" t="s">
        <v>41</v>
      </c>
      <c r="D5" s="93" t="s">
        <v>31</v>
      </c>
      <c r="E5" s="93"/>
      <c r="F5" s="82">
        <v>45676</v>
      </c>
      <c r="G5" s="82"/>
      <c r="H5" s="83"/>
    </row>
    <row r="6" spans="1:9" s="1" customFormat="1" ht="78.75" customHeight="1" x14ac:dyDescent="0.2">
      <c r="A6" s="80"/>
      <c r="B6" s="89" t="s">
        <v>41</v>
      </c>
      <c r="C6" s="90" t="s">
        <v>41</v>
      </c>
      <c r="D6" s="94" t="s">
        <v>32</v>
      </c>
      <c r="E6" s="95"/>
      <c r="F6" s="82">
        <f>F5+7</f>
        <v>45683</v>
      </c>
      <c r="G6" s="82">
        <v>45288</v>
      </c>
      <c r="H6" s="83">
        <v>45288</v>
      </c>
      <c r="I6" s="34"/>
    </row>
    <row r="7" spans="1:9" s="1" customFormat="1" ht="72.75" customHeight="1" thickBot="1" x14ac:dyDescent="0.25">
      <c r="A7" s="81"/>
      <c r="B7" s="91" t="s">
        <v>41</v>
      </c>
      <c r="C7" s="92" t="s">
        <v>41</v>
      </c>
      <c r="D7" s="94" t="s">
        <v>33</v>
      </c>
      <c r="E7" s="95"/>
      <c r="F7" s="84" t="s">
        <v>138</v>
      </c>
      <c r="G7" s="85"/>
      <c r="H7" s="86"/>
    </row>
    <row r="8" spans="1:9" s="5" customFormat="1" ht="42" customHeight="1" thickBot="1" x14ac:dyDescent="0.25">
      <c r="B8" s="6"/>
      <c r="C8" s="6"/>
    </row>
    <row r="9" spans="1:9" s="7" customFormat="1" ht="29.25" customHeight="1" x14ac:dyDescent="0.2">
      <c r="A9" s="65" t="s">
        <v>3</v>
      </c>
      <c r="B9" s="102"/>
      <c r="C9" s="103"/>
      <c r="D9" s="96" t="s">
        <v>30</v>
      </c>
      <c r="E9" s="97"/>
      <c r="F9" s="97"/>
      <c r="G9" s="97"/>
      <c r="H9" s="98"/>
    </row>
    <row r="10" spans="1:9" s="62" customFormat="1" ht="66" customHeight="1" x14ac:dyDescent="0.2">
      <c r="A10" s="61" t="s">
        <v>44</v>
      </c>
      <c r="B10" s="99"/>
      <c r="C10" s="99"/>
      <c r="D10" s="108" t="s">
        <v>34</v>
      </c>
      <c r="E10" s="108"/>
      <c r="F10" s="108"/>
      <c r="G10" s="106"/>
      <c r="H10" s="107"/>
    </row>
    <row r="11" spans="1:9" s="62" customFormat="1" ht="33" customHeight="1" x14ac:dyDescent="0.2">
      <c r="A11" s="63" t="s">
        <v>4</v>
      </c>
      <c r="B11" s="100"/>
      <c r="C11" s="101"/>
      <c r="D11" s="108" t="s">
        <v>35</v>
      </c>
      <c r="E11" s="108"/>
      <c r="F11" s="108"/>
      <c r="G11" s="106"/>
      <c r="H11" s="107"/>
    </row>
    <row r="12" spans="1:9" s="62" customFormat="1" ht="47.25" customHeight="1" x14ac:dyDescent="0.2">
      <c r="A12" s="63" t="s">
        <v>5</v>
      </c>
      <c r="B12" s="104"/>
      <c r="C12" s="105"/>
      <c r="D12" s="108" t="s">
        <v>36</v>
      </c>
      <c r="E12" s="108"/>
      <c r="F12" s="108"/>
      <c r="G12" s="139" t="s">
        <v>139</v>
      </c>
      <c r="H12" s="109"/>
    </row>
    <row r="13" spans="1:9" s="62" customFormat="1" ht="26.25" customHeight="1" x14ac:dyDescent="0.2">
      <c r="A13" s="63" t="s">
        <v>6</v>
      </c>
      <c r="B13" s="104"/>
      <c r="C13" s="105"/>
      <c r="D13" s="108" t="s">
        <v>37</v>
      </c>
      <c r="E13" s="108"/>
      <c r="F13" s="108"/>
      <c r="G13" s="134"/>
      <c r="H13" s="107"/>
    </row>
    <row r="14" spans="1:9" s="62" customFormat="1" ht="25.5" customHeight="1" x14ac:dyDescent="0.2">
      <c r="A14" s="63" t="s">
        <v>7</v>
      </c>
      <c r="B14" s="104"/>
      <c r="C14" s="105"/>
      <c r="D14" s="108" t="s">
        <v>38</v>
      </c>
      <c r="E14" s="108"/>
      <c r="F14" s="108"/>
      <c r="G14" s="135"/>
      <c r="H14" s="136"/>
    </row>
    <row r="15" spans="1:9" s="62" customFormat="1" ht="35.25" customHeight="1" thickBot="1" x14ac:dyDescent="0.25">
      <c r="A15" s="64" t="s">
        <v>8</v>
      </c>
      <c r="B15" s="110"/>
      <c r="C15" s="111"/>
      <c r="D15" s="108" t="s">
        <v>38</v>
      </c>
      <c r="E15" s="108"/>
      <c r="F15" s="108"/>
      <c r="G15" s="137"/>
      <c r="H15" s="138"/>
    </row>
    <row r="16" spans="1:9" ht="51.75" customHeight="1" thickBot="1" x14ac:dyDescent="0.25">
      <c r="A16" s="8"/>
      <c r="B16" s="9"/>
      <c r="C16" s="8"/>
    </row>
    <row r="17" spans="1:9" s="53" customFormat="1" ht="78" customHeight="1" x14ac:dyDescent="0.2">
      <c r="A17" s="50" t="s">
        <v>24</v>
      </c>
      <c r="B17" s="51"/>
      <c r="C17" s="122" t="s">
        <v>47</v>
      </c>
      <c r="D17" s="123"/>
      <c r="E17" s="123"/>
      <c r="F17" s="123"/>
      <c r="G17" s="123"/>
      <c r="H17" s="124"/>
      <c r="I17" s="52"/>
    </row>
    <row r="18" spans="1:9" s="53" customFormat="1" ht="47.25" customHeight="1" x14ac:dyDescent="0.2">
      <c r="A18" s="54" t="s">
        <v>27</v>
      </c>
      <c r="B18" s="55"/>
      <c r="C18" s="119" t="s">
        <v>140</v>
      </c>
      <c r="D18" s="120"/>
      <c r="E18" s="120"/>
      <c r="F18" s="120"/>
      <c r="G18" s="120"/>
      <c r="H18" s="121"/>
      <c r="I18" s="56"/>
    </row>
    <row r="19" spans="1:9" s="58" customFormat="1" ht="43.5" customHeight="1" x14ac:dyDescent="0.2">
      <c r="A19" s="57" t="s">
        <v>9</v>
      </c>
      <c r="B19" s="55"/>
      <c r="C19" s="122" t="s">
        <v>28</v>
      </c>
      <c r="D19" s="123"/>
      <c r="E19" s="123"/>
      <c r="F19" s="123"/>
      <c r="G19" s="123"/>
      <c r="H19" s="124"/>
      <c r="I19" s="56"/>
    </row>
    <row r="20" spans="1:9" s="58" customFormat="1" ht="40.5" customHeight="1" thickBot="1" x14ac:dyDescent="0.25">
      <c r="A20" s="59" t="s">
        <v>10</v>
      </c>
      <c r="B20" s="60"/>
      <c r="C20" s="125"/>
      <c r="D20" s="126"/>
      <c r="E20" s="126"/>
      <c r="F20" s="126"/>
      <c r="G20" s="126"/>
      <c r="H20" s="127"/>
    </row>
    <row r="21" spans="1:9" ht="41.25" customHeight="1" thickBot="1" x14ac:dyDescent="0.25">
      <c r="A21" s="6"/>
      <c r="C21" s="7"/>
    </row>
    <row r="22" spans="1:9" ht="57" customHeight="1" thickBot="1" x14ac:dyDescent="0.25">
      <c r="A22" s="28"/>
      <c r="B22" s="28"/>
      <c r="C22" s="28"/>
      <c r="D22" s="128" t="s">
        <v>26</v>
      </c>
      <c r="E22" s="129"/>
      <c r="F22" s="129"/>
      <c r="G22" s="129"/>
      <c r="H22" s="130"/>
    </row>
    <row r="23" spans="1:9" s="7" customFormat="1" ht="53.25" customHeight="1" x14ac:dyDescent="0.4">
      <c r="A23" s="29" t="s">
        <v>45</v>
      </c>
      <c r="B23" s="30" t="s">
        <v>29</v>
      </c>
      <c r="C23" s="31" t="s">
        <v>42</v>
      </c>
      <c r="D23" s="31" t="s">
        <v>43</v>
      </c>
      <c r="E23" s="31" t="s">
        <v>39</v>
      </c>
      <c r="F23" s="32" t="s">
        <v>11</v>
      </c>
      <c r="G23" s="32" t="s">
        <v>12</v>
      </c>
      <c r="H23" s="33" t="s">
        <v>40</v>
      </c>
    </row>
    <row r="24" spans="1:9" s="7" customFormat="1" ht="150" customHeight="1" x14ac:dyDescent="0.4">
      <c r="A24" s="72">
        <v>1</v>
      </c>
      <c r="B24" s="73" t="s">
        <v>50</v>
      </c>
      <c r="C24" s="74" t="s">
        <v>49</v>
      </c>
      <c r="D24" s="74" t="s">
        <v>141</v>
      </c>
      <c r="E24" s="74">
        <v>1</v>
      </c>
      <c r="F24" s="75"/>
      <c r="G24" s="75"/>
      <c r="H24" s="76"/>
    </row>
    <row r="25" spans="1:9" s="7" customFormat="1" ht="150" customHeight="1" x14ac:dyDescent="0.4">
      <c r="A25" s="72">
        <v>2</v>
      </c>
      <c r="B25" s="73" t="s">
        <v>51</v>
      </c>
      <c r="C25" s="74" t="s">
        <v>49</v>
      </c>
      <c r="D25" s="74" t="s">
        <v>141</v>
      </c>
      <c r="E25" s="74">
        <v>1</v>
      </c>
      <c r="F25" s="75"/>
      <c r="G25" s="75"/>
      <c r="H25" s="76"/>
    </row>
    <row r="26" spans="1:9" s="7" customFormat="1" ht="150" customHeight="1" x14ac:dyDescent="0.4">
      <c r="A26" s="72">
        <v>3</v>
      </c>
      <c r="B26" s="73" t="s">
        <v>52</v>
      </c>
      <c r="C26" s="74" t="s">
        <v>49</v>
      </c>
      <c r="D26" s="74" t="s">
        <v>141</v>
      </c>
      <c r="E26" s="74">
        <v>1</v>
      </c>
      <c r="F26" s="75"/>
      <c r="G26" s="75"/>
      <c r="H26" s="76"/>
    </row>
    <row r="27" spans="1:9" s="7" customFormat="1" ht="150" customHeight="1" x14ac:dyDescent="0.4">
      <c r="A27" s="72">
        <v>4</v>
      </c>
      <c r="B27" s="73" t="s">
        <v>53</v>
      </c>
      <c r="C27" s="74" t="s">
        <v>49</v>
      </c>
      <c r="D27" s="74" t="s">
        <v>141</v>
      </c>
      <c r="E27" s="74">
        <v>1</v>
      </c>
      <c r="F27" s="75"/>
      <c r="G27" s="75"/>
      <c r="H27" s="76"/>
    </row>
    <row r="28" spans="1:9" s="7" customFormat="1" ht="150" customHeight="1" x14ac:dyDescent="0.4">
      <c r="A28" s="72">
        <v>5</v>
      </c>
      <c r="B28" s="73" t="s">
        <v>54</v>
      </c>
      <c r="C28" s="74" t="s">
        <v>49</v>
      </c>
      <c r="D28" s="74" t="s">
        <v>141</v>
      </c>
      <c r="E28" s="74">
        <v>1</v>
      </c>
      <c r="F28" s="75"/>
      <c r="G28" s="75"/>
      <c r="H28" s="76"/>
    </row>
    <row r="29" spans="1:9" s="7" customFormat="1" ht="150" customHeight="1" x14ac:dyDescent="0.4">
      <c r="A29" s="72">
        <v>6</v>
      </c>
      <c r="B29" s="77" t="s">
        <v>56</v>
      </c>
      <c r="C29" s="74" t="s">
        <v>49</v>
      </c>
      <c r="D29" s="74" t="s">
        <v>141</v>
      </c>
      <c r="E29" s="74">
        <v>1</v>
      </c>
      <c r="F29" s="75"/>
      <c r="G29" s="75"/>
      <c r="H29" s="76"/>
    </row>
    <row r="30" spans="1:9" s="7" customFormat="1" ht="150" customHeight="1" x14ac:dyDescent="0.4">
      <c r="A30" s="72">
        <v>7</v>
      </c>
      <c r="B30" s="73" t="s">
        <v>55</v>
      </c>
      <c r="C30" s="74" t="s">
        <v>49</v>
      </c>
      <c r="D30" s="74" t="s">
        <v>141</v>
      </c>
      <c r="E30" s="74">
        <v>1</v>
      </c>
      <c r="F30" s="75"/>
      <c r="G30" s="75"/>
      <c r="H30" s="76"/>
    </row>
    <row r="31" spans="1:9" s="7" customFormat="1" ht="150" customHeight="1" x14ac:dyDescent="0.4">
      <c r="A31" s="72">
        <v>8</v>
      </c>
      <c r="B31" s="73" t="s">
        <v>57</v>
      </c>
      <c r="C31" s="74" t="s">
        <v>49</v>
      </c>
      <c r="D31" s="74" t="s">
        <v>141</v>
      </c>
      <c r="E31" s="74">
        <v>1</v>
      </c>
      <c r="F31" s="75"/>
      <c r="G31" s="75"/>
      <c r="H31" s="76"/>
    </row>
    <row r="32" spans="1:9" s="7" customFormat="1" ht="150" customHeight="1" x14ac:dyDescent="0.4">
      <c r="A32" s="72">
        <v>9</v>
      </c>
      <c r="B32" s="73" t="s">
        <v>58</v>
      </c>
      <c r="C32" s="74" t="s">
        <v>49</v>
      </c>
      <c r="D32" s="74" t="s">
        <v>141</v>
      </c>
      <c r="E32" s="74">
        <v>1</v>
      </c>
      <c r="F32" s="75"/>
      <c r="G32" s="75"/>
      <c r="H32" s="76"/>
    </row>
    <row r="33" spans="1:8" s="7" customFormat="1" ht="150" customHeight="1" x14ac:dyDescent="0.4">
      <c r="A33" s="72">
        <v>10</v>
      </c>
      <c r="B33" s="73" t="s">
        <v>59</v>
      </c>
      <c r="C33" s="74" t="s">
        <v>49</v>
      </c>
      <c r="D33" s="74" t="s">
        <v>141</v>
      </c>
      <c r="E33" s="74">
        <v>1</v>
      </c>
      <c r="F33" s="75"/>
      <c r="G33" s="75"/>
      <c r="H33" s="76"/>
    </row>
    <row r="34" spans="1:8" s="7" customFormat="1" ht="150" customHeight="1" x14ac:dyDescent="0.4">
      <c r="A34" s="72">
        <v>11</v>
      </c>
      <c r="B34" s="73" t="s">
        <v>60</v>
      </c>
      <c r="C34" s="74" t="s">
        <v>49</v>
      </c>
      <c r="D34" s="74" t="s">
        <v>141</v>
      </c>
      <c r="E34" s="74">
        <v>1</v>
      </c>
      <c r="F34" s="75"/>
      <c r="G34" s="75"/>
      <c r="H34" s="76"/>
    </row>
    <row r="35" spans="1:8" s="7" customFormat="1" ht="150" customHeight="1" x14ac:dyDescent="0.4">
      <c r="A35" s="72">
        <v>12</v>
      </c>
      <c r="B35" s="73" t="s">
        <v>61</v>
      </c>
      <c r="C35" s="74" t="s">
        <v>49</v>
      </c>
      <c r="D35" s="74" t="s">
        <v>141</v>
      </c>
      <c r="E35" s="74">
        <v>1</v>
      </c>
      <c r="F35" s="75"/>
      <c r="G35" s="75"/>
      <c r="H35" s="76"/>
    </row>
    <row r="36" spans="1:8" s="7" customFormat="1" ht="150" customHeight="1" x14ac:dyDescent="0.4">
      <c r="A36" s="72">
        <v>13</v>
      </c>
      <c r="B36" s="73" t="s">
        <v>62</v>
      </c>
      <c r="C36" s="74" t="s">
        <v>49</v>
      </c>
      <c r="D36" s="74" t="s">
        <v>141</v>
      </c>
      <c r="E36" s="74">
        <v>1</v>
      </c>
      <c r="F36" s="75"/>
      <c r="G36" s="75"/>
      <c r="H36" s="76"/>
    </row>
    <row r="37" spans="1:8" s="7" customFormat="1" ht="150" customHeight="1" x14ac:dyDescent="0.4">
      <c r="A37" s="72">
        <v>14</v>
      </c>
      <c r="B37" s="77" t="s">
        <v>63</v>
      </c>
      <c r="C37" s="74" t="s">
        <v>49</v>
      </c>
      <c r="D37" s="74" t="s">
        <v>141</v>
      </c>
      <c r="E37" s="74">
        <v>1</v>
      </c>
      <c r="F37" s="75"/>
      <c r="G37" s="75"/>
      <c r="H37" s="76"/>
    </row>
    <row r="38" spans="1:8" s="7" customFormat="1" ht="150" customHeight="1" x14ac:dyDescent="0.4">
      <c r="A38" s="72">
        <v>15</v>
      </c>
      <c r="B38" s="73" t="s">
        <v>64</v>
      </c>
      <c r="C38" s="74" t="s">
        <v>49</v>
      </c>
      <c r="D38" s="74" t="s">
        <v>141</v>
      </c>
      <c r="E38" s="74">
        <v>1</v>
      </c>
      <c r="F38" s="75"/>
      <c r="G38" s="75"/>
      <c r="H38" s="76"/>
    </row>
    <row r="39" spans="1:8" s="7" customFormat="1" ht="150" customHeight="1" x14ac:dyDescent="0.4">
      <c r="A39" s="72">
        <v>16</v>
      </c>
      <c r="B39" s="73" t="s">
        <v>65</v>
      </c>
      <c r="C39" s="74" t="s">
        <v>49</v>
      </c>
      <c r="D39" s="74" t="s">
        <v>141</v>
      </c>
      <c r="E39" s="74">
        <v>1</v>
      </c>
      <c r="F39" s="75"/>
      <c r="G39" s="75"/>
      <c r="H39" s="76"/>
    </row>
    <row r="40" spans="1:8" s="7" customFormat="1" ht="150" customHeight="1" x14ac:dyDescent="0.4">
      <c r="A40" s="72">
        <v>17</v>
      </c>
      <c r="B40" s="73" t="s">
        <v>66</v>
      </c>
      <c r="C40" s="74" t="s">
        <v>49</v>
      </c>
      <c r="D40" s="74" t="s">
        <v>141</v>
      </c>
      <c r="E40" s="74">
        <v>1</v>
      </c>
      <c r="F40" s="75"/>
      <c r="G40" s="75"/>
      <c r="H40" s="76"/>
    </row>
    <row r="41" spans="1:8" s="7" customFormat="1" ht="150" customHeight="1" x14ac:dyDescent="0.4">
      <c r="A41" s="72">
        <v>18</v>
      </c>
      <c r="B41" s="73" t="s">
        <v>67</v>
      </c>
      <c r="C41" s="74" t="s">
        <v>49</v>
      </c>
      <c r="D41" s="74" t="s">
        <v>141</v>
      </c>
      <c r="E41" s="74">
        <v>1</v>
      </c>
      <c r="F41" s="75"/>
      <c r="G41" s="75"/>
      <c r="H41" s="76"/>
    </row>
    <row r="42" spans="1:8" s="7" customFormat="1" ht="150" customHeight="1" x14ac:dyDescent="0.4">
      <c r="A42" s="72">
        <v>19</v>
      </c>
      <c r="B42" s="73" t="s">
        <v>68</v>
      </c>
      <c r="C42" s="74" t="s">
        <v>49</v>
      </c>
      <c r="D42" s="74" t="s">
        <v>141</v>
      </c>
      <c r="E42" s="74">
        <v>1</v>
      </c>
      <c r="F42" s="75"/>
      <c r="G42" s="75"/>
      <c r="H42" s="76"/>
    </row>
    <row r="43" spans="1:8" s="7" customFormat="1" ht="150" customHeight="1" x14ac:dyDescent="0.4">
      <c r="A43" s="72">
        <v>20</v>
      </c>
      <c r="B43" s="73" t="s">
        <v>69</v>
      </c>
      <c r="C43" s="74" t="s">
        <v>49</v>
      </c>
      <c r="D43" s="74" t="s">
        <v>141</v>
      </c>
      <c r="E43" s="74">
        <v>1</v>
      </c>
      <c r="F43" s="75"/>
      <c r="G43" s="75"/>
      <c r="H43" s="76"/>
    </row>
    <row r="44" spans="1:8" s="7" customFormat="1" ht="150" customHeight="1" x14ac:dyDescent="0.4">
      <c r="A44" s="72">
        <v>21</v>
      </c>
      <c r="B44" s="73" t="s">
        <v>70</v>
      </c>
      <c r="C44" s="74" t="s">
        <v>49</v>
      </c>
      <c r="D44" s="74" t="s">
        <v>141</v>
      </c>
      <c r="E44" s="74">
        <v>1</v>
      </c>
      <c r="F44" s="75"/>
      <c r="G44" s="75"/>
      <c r="H44" s="76"/>
    </row>
    <row r="45" spans="1:8" s="7" customFormat="1" ht="150" customHeight="1" x14ac:dyDescent="0.4">
      <c r="A45" s="72">
        <v>22</v>
      </c>
      <c r="B45" s="77" t="s">
        <v>71</v>
      </c>
      <c r="C45" s="74" t="s">
        <v>49</v>
      </c>
      <c r="D45" s="74" t="s">
        <v>141</v>
      </c>
      <c r="E45" s="74">
        <v>1</v>
      </c>
      <c r="F45" s="75"/>
      <c r="G45" s="75"/>
      <c r="H45" s="76"/>
    </row>
    <row r="46" spans="1:8" s="7" customFormat="1" ht="150" customHeight="1" x14ac:dyDescent="0.4">
      <c r="A46" s="72">
        <v>23</v>
      </c>
      <c r="B46" s="73" t="s">
        <v>72</v>
      </c>
      <c r="C46" s="74" t="s">
        <v>49</v>
      </c>
      <c r="D46" s="74" t="s">
        <v>141</v>
      </c>
      <c r="E46" s="74">
        <v>1</v>
      </c>
      <c r="F46" s="75"/>
      <c r="G46" s="75"/>
      <c r="H46" s="76"/>
    </row>
    <row r="47" spans="1:8" s="7" customFormat="1" ht="150" customHeight="1" x14ac:dyDescent="0.4">
      <c r="A47" s="72">
        <v>24</v>
      </c>
      <c r="B47" s="73" t="s">
        <v>73</v>
      </c>
      <c r="C47" s="74" t="s">
        <v>49</v>
      </c>
      <c r="D47" s="74" t="s">
        <v>141</v>
      </c>
      <c r="E47" s="74">
        <v>1</v>
      </c>
      <c r="F47" s="75"/>
      <c r="G47" s="75"/>
      <c r="H47" s="76"/>
    </row>
    <row r="48" spans="1:8" s="7" customFormat="1" ht="150" customHeight="1" x14ac:dyDescent="0.4">
      <c r="A48" s="72">
        <v>25</v>
      </c>
      <c r="B48" s="73" t="s">
        <v>74</v>
      </c>
      <c r="C48" s="74" t="s">
        <v>49</v>
      </c>
      <c r="D48" s="74" t="s">
        <v>141</v>
      </c>
      <c r="E48" s="74">
        <v>1</v>
      </c>
      <c r="F48" s="75"/>
      <c r="G48" s="75"/>
      <c r="H48" s="76"/>
    </row>
    <row r="49" spans="1:8" s="7" customFormat="1" ht="150" customHeight="1" x14ac:dyDescent="0.4">
      <c r="A49" s="72">
        <v>26</v>
      </c>
      <c r="B49" s="73" t="s">
        <v>75</v>
      </c>
      <c r="C49" s="74" t="s">
        <v>49</v>
      </c>
      <c r="D49" s="74" t="s">
        <v>141</v>
      </c>
      <c r="E49" s="74">
        <v>1</v>
      </c>
      <c r="F49" s="75"/>
      <c r="G49" s="75"/>
      <c r="H49" s="76"/>
    </row>
    <row r="50" spans="1:8" s="7" customFormat="1" ht="150" customHeight="1" x14ac:dyDescent="0.4">
      <c r="A50" s="72">
        <v>27</v>
      </c>
      <c r="B50" s="73" t="s">
        <v>76</v>
      </c>
      <c r="C50" s="74" t="s">
        <v>49</v>
      </c>
      <c r="D50" s="74" t="s">
        <v>141</v>
      </c>
      <c r="E50" s="74">
        <v>1</v>
      </c>
      <c r="F50" s="75"/>
      <c r="G50" s="75"/>
      <c r="H50" s="76"/>
    </row>
    <row r="51" spans="1:8" s="7" customFormat="1" ht="150" customHeight="1" x14ac:dyDescent="0.4">
      <c r="A51" s="72">
        <v>28</v>
      </c>
      <c r="B51" s="73" t="s">
        <v>77</v>
      </c>
      <c r="C51" s="74" t="s">
        <v>49</v>
      </c>
      <c r="D51" s="74" t="s">
        <v>141</v>
      </c>
      <c r="E51" s="74">
        <v>1</v>
      </c>
      <c r="F51" s="75"/>
      <c r="G51" s="75"/>
      <c r="H51" s="76"/>
    </row>
    <row r="52" spans="1:8" s="7" customFormat="1" ht="150" customHeight="1" x14ac:dyDescent="0.4">
      <c r="A52" s="72">
        <v>29</v>
      </c>
      <c r="B52" s="73" t="s">
        <v>78</v>
      </c>
      <c r="C52" s="74" t="s">
        <v>49</v>
      </c>
      <c r="D52" s="74" t="s">
        <v>141</v>
      </c>
      <c r="E52" s="74">
        <v>1</v>
      </c>
      <c r="F52" s="75"/>
      <c r="G52" s="75"/>
      <c r="H52" s="76"/>
    </row>
    <row r="53" spans="1:8" s="7" customFormat="1" ht="150" customHeight="1" x14ac:dyDescent="0.4">
      <c r="A53" s="72">
        <v>30</v>
      </c>
      <c r="B53" s="77" t="s">
        <v>79</v>
      </c>
      <c r="C53" s="74" t="s">
        <v>49</v>
      </c>
      <c r="D53" s="74" t="s">
        <v>141</v>
      </c>
      <c r="E53" s="74">
        <v>1</v>
      </c>
      <c r="F53" s="75"/>
      <c r="G53" s="75"/>
      <c r="H53" s="76"/>
    </row>
    <row r="54" spans="1:8" s="7" customFormat="1" ht="150" customHeight="1" x14ac:dyDescent="0.4">
      <c r="A54" s="72">
        <v>31</v>
      </c>
      <c r="B54" s="73" t="s">
        <v>80</v>
      </c>
      <c r="C54" s="74" t="s">
        <v>49</v>
      </c>
      <c r="D54" s="74" t="s">
        <v>141</v>
      </c>
      <c r="E54" s="74">
        <v>1</v>
      </c>
      <c r="F54" s="75"/>
      <c r="G54" s="75"/>
      <c r="H54" s="76"/>
    </row>
    <row r="55" spans="1:8" s="7" customFormat="1" ht="150" customHeight="1" x14ac:dyDescent="0.4">
      <c r="A55" s="72">
        <v>32</v>
      </c>
      <c r="B55" s="73" t="s">
        <v>81</v>
      </c>
      <c r="C55" s="74" t="s">
        <v>49</v>
      </c>
      <c r="D55" s="74" t="s">
        <v>141</v>
      </c>
      <c r="E55" s="74">
        <v>1</v>
      </c>
      <c r="F55" s="75"/>
      <c r="G55" s="75"/>
      <c r="H55" s="76"/>
    </row>
    <row r="56" spans="1:8" s="7" customFormat="1" ht="150" customHeight="1" x14ac:dyDescent="0.4">
      <c r="A56" s="72">
        <v>33</v>
      </c>
      <c r="B56" s="73" t="s">
        <v>82</v>
      </c>
      <c r="C56" s="74" t="s">
        <v>49</v>
      </c>
      <c r="D56" s="74" t="s">
        <v>141</v>
      </c>
      <c r="E56" s="74">
        <v>1</v>
      </c>
      <c r="F56" s="75"/>
      <c r="G56" s="75"/>
      <c r="H56" s="76"/>
    </row>
    <row r="57" spans="1:8" s="7" customFormat="1" ht="150" customHeight="1" x14ac:dyDescent="0.4">
      <c r="A57" s="72">
        <v>34</v>
      </c>
      <c r="B57" s="73" t="s">
        <v>83</v>
      </c>
      <c r="C57" s="74" t="s">
        <v>49</v>
      </c>
      <c r="D57" s="74" t="s">
        <v>141</v>
      </c>
      <c r="E57" s="74">
        <v>1</v>
      </c>
      <c r="F57" s="75"/>
      <c r="G57" s="75"/>
      <c r="H57" s="76"/>
    </row>
    <row r="58" spans="1:8" s="7" customFormat="1" ht="150" customHeight="1" x14ac:dyDescent="0.4">
      <c r="A58" s="72">
        <v>35</v>
      </c>
      <c r="B58" s="73" t="s">
        <v>84</v>
      </c>
      <c r="C58" s="74" t="s">
        <v>49</v>
      </c>
      <c r="D58" s="74" t="s">
        <v>141</v>
      </c>
      <c r="E58" s="74">
        <v>1</v>
      </c>
      <c r="F58" s="75"/>
      <c r="G58" s="75"/>
      <c r="H58" s="76"/>
    </row>
    <row r="59" spans="1:8" s="7" customFormat="1" ht="150" customHeight="1" x14ac:dyDescent="0.4">
      <c r="A59" s="72">
        <v>36</v>
      </c>
      <c r="B59" s="73" t="s">
        <v>85</v>
      </c>
      <c r="C59" s="74" t="s">
        <v>49</v>
      </c>
      <c r="D59" s="74" t="s">
        <v>141</v>
      </c>
      <c r="E59" s="74">
        <v>1</v>
      </c>
      <c r="F59" s="75"/>
      <c r="G59" s="75"/>
      <c r="H59" s="76"/>
    </row>
    <row r="60" spans="1:8" s="7" customFormat="1" ht="150" customHeight="1" x14ac:dyDescent="0.4">
      <c r="A60" s="72">
        <v>37</v>
      </c>
      <c r="B60" s="73" t="s">
        <v>86</v>
      </c>
      <c r="C60" s="74" t="s">
        <v>49</v>
      </c>
      <c r="D60" s="74" t="s">
        <v>141</v>
      </c>
      <c r="E60" s="74">
        <v>1</v>
      </c>
      <c r="F60" s="75"/>
      <c r="G60" s="75"/>
      <c r="H60" s="76"/>
    </row>
    <row r="61" spans="1:8" s="7" customFormat="1" ht="150" customHeight="1" x14ac:dyDescent="0.4">
      <c r="A61" s="72">
        <v>38</v>
      </c>
      <c r="B61" s="77" t="s">
        <v>87</v>
      </c>
      <c r="C61" s="74" t="s">
        <v>49</v>
      </c>
      <c r="D61" s="74" t="s">
        <v>141</v>
      </c>
      <c r="E61" s="74">
        <v>1</v>
      </c>
      <c r="F61" s="75"/>
      <c r="G61" s="75"/>
      <c r="H61" s="76"/>
    </row>
    <row r="62" spans="1:8" s="7" customFormat="1" ht="150" customHeight="1" x14ac:dyDescent="0.4">
      <c r="A62" s="72">
        <v>39</v>
      </c>
      <c r="B62" s="73" t="s">
        <v>88</v>
      </c>
      <c r="C62" s="74" t="s">
        <v>49</v>
      </c>
      <c r="D62" s="74" t="s">
        <v>141</v>
      </c>
      <c r="E62" s="74">
        <v>1</v>
      </c>
      <c r="F62" s="75"/>
      <c r="G62" s="75"/>
      <c r="H62" s="76"/>
    </row>
    <row r="63" spans="1:8" s="7" customFormat="1" ht="150" customHeight="1" x14ac:dyDescent="0.4">
      <c r="A63" s="72">
        <v>40</v>
      </c>
      <c r="B63" s="73" t="s">
        <v>89</v>
      </c>
      <c r="C63" s="74" t="s">
        <v>49</v>
      </c>
      <c r="D63" s="74" t="s">
        <v>141</v>
      </c>
      <c r="E63" s="74">
        <v>1</v>
      </c>
      <c r="F63" s="75"/>
      <c r="G63" s="75"/>
      <c r="H63" s="76"/>
    </row>
    <row r="64" spans="1:8" s="7" customFormat="1" ht="150" customHeight="1" x14ac:dyDescent="0.4">
      <c r="A64" s="72">
        <v>41</v>
      </c>
      <c r="B64" s="73" t="s">
        <v>90</v>
      </c>
      <c r="C64" s="74" t="s">
        <v>49</v>
      </c>
      <c r="D64" s="74" t="s">
        <v>141</v>
      </c>
      <c r="E64" s="74">
        <v>1</v>
      </c>
      <c r="F64" s="75"/>
      <c r="G64" s="75"/>
      <c r="H64" s="76"/>
    </row>
    <row r="65" spans="1:8" s="7" customFormat="1" ht="150" customHeight="1" x14ac:dyDescent="0.4">
      <c r="A65" s="72">
        <v>42</v>
      </c>
      <c r="B65" s="73" t="s">
        <v>91</v>
      </c>
      <c r="C65" s="74" t="s">
        <v>49</v>
      </c>
      <c r="D65" s="74" t="s">
        <v>141</v>
      </c>
      <c r="E65" s="74">
        <v>1</v>
      </c>
      <c r="F65" s="75"/>
      <c r="G65" s="75"/>
      <c r="H65" s="76"/>
    </row>
    <row r="66" spans="1:8" s="7" customFormat="1" ht="150" customHeight="1" x14ac:dyDescent="0.4">
      <c r="A66" s="72">
        <v>43</v>
      </c>
      <c r="B66" s="73" t="s">
        <v>92</v>
      </c>
      <c r="C66" s="74" t="s">
        <v>49</v>
      </c>
      <c r="D66" s="74" t="s">
        <v>141</v>
      </c>
      <c r="E66" s="74">
        <v>1</v>
      </c>
      <c r="F66" s="75"/>
      <c r="G66" s="75"/>
      <c r="H66" s="76"/>
    </row>
    <row r="67" spans="1:8" s="7" customFormat="1" ht="150" customHeight="1" x14ac:dyDescent="0.4">
      <c r="A67" s="72">
        <v>44</v>
      </c>
      <c r="B67" s="73" t="s">
        <v>93</v>
      </c>
      <c r="C67" s="74" t="s">
        <v>49</v>
      </c>
      <c r="D67" s="74" t="s">
        <v>141</v>
      </c>
      <c r="E67" s="74">
        <v>1</v>
      </c>
      <c r="F67" s="75"/>
      <c r="G67" s="75"/>
      <c r="H67" s="76"/>
    </row>
    <row r="68" spans="1:8" s="7" customFormat="1" ht="150" customHeight="1" x14ac:dyDescent="0.4">
      <c r="A68" s="72">
        <v>45</v>
      </c>
      <c r="B68" s="73" t="s">
        <v>94</v>
      </c>
      <c r="C68" s="74" t="s">
        <v>49</v>
      </c>
      <c r="D68" s="74" t="s">
        <v>141</v>
      </c>
      <c r="E68" s="74">
        <v>1</v>
      </c>
      <c r="F68" s="75"/>
      <c r="G68" s="75"/>
      <c r="H68" s="76"/>
    </row>
    <row r="69" spans="1:8" s="7" customFormat="1" ht="150" customHeight="1" x14ac:dyDescent="0.4">
      <c r="A69" s="72">
        <v>46</v>
      </c>
      <c r="B69" s="77" t="s">
        <v>95</v>
      </c>
      <c r="C69" s="74" t="s">
        <v>49</v>
      </c>
      <c r="D69" s="74" t="s">
        <v>141</v>
      </c>
      <c r="E69" s="74">
        <v>1</v>
      </c>
      <c r="F69" s="75"/>
      <c r="G69" s="75"/>
      <c r="H69" s="76"/>
    </row>
    <row r="70" spans="1:8" s="7" customFormat="1" ht="150" customHeight="1" x14ac:dyDescent="0.4">
      <c r="A70" s="72">
        <v>47</v>
      </c>
      <c r="B70" s="73" t="s">
        <v>96</v>
      </c>
      <c r="C70" s="74" t="s">
        <v>49</v>
      </c>
      <c r="D70" s="74" t="s">
        <v>141</v>
      </c>
      <c r="E70" s="74">
        <v>1</v>
      </c>
      <c r="F70" s="75"/>
      <c r="G70" s="75"/>
      <c r="H70" s="76"/>
    </row>
    <row r="71" spans="1:8" s="7" customFormat="1" ht="150" customHeight="1" x14ac:dyDescent="0.4">
      <c r="A71" s="72">
        <v>48</v>
      </c>
      <c r="B71" s="73" t="s">
        <v>97</v>
      </c>
      <c r="C71" s="74" t="s">
        <v>49</v>
      </c>
      <c r="D71" s="74" t="s">
        <v>141</v>
      </c>
      <c r="E71" s="74">
        <v>1</v>
      </c>
      <c r="F71" s="75"/>
      <c r="G71" s="75"/>
      <c r="H71" s="76"/>
    </row>
    <row r="72" spans="1:8" s="7" customFormat="1" ht="150" customHeight="1" x14ac:dyDescent="0.4">
      <c r="A72" s="72">
        <v>49</v>
      </c>
      <c r="B72" s="73" t="s">
        <v>98</v>
      </c>
      <c r="C72" s="74" t="s">
        <v>49</v>
      </c>
      <c r="D72" s="74" t="s">
        <v>141</v>
      </c>
      <c r="E72" s="74">
        <v>1</v>
      </c>
      <c r="F72" s="75"/>
      <c r="G72" s="75"/>
      <c r="H72" s="76"/>
    </row>
    <row r="73" spans="1:8" s="7" customFormat="1" ht="150" customHeight="1" x14ac:dyDescent="0.4">
      <c r="A73" s="72">
        <v>50</v>
      </c>
      <c r="B73" s="73" t="s">
        <v>99</v>
      </c>
      <c r="C73" s="74" t="s">
        <v>49</v>
      </c>
      <c r="D73" s="74" t="s">
        <v>141</v>
      </c>
      <c r="E73" s="74">
        <v>1</v>
      </c>
      <c r="F73" s="75"/>
      <c r="G73" s="75"/>
      <c r="H73" s="76"/>
    </row>
    <row r="74" spans="1:8" s="7" customFormat="1" ht="150" customHeight="1" x14ac:dyDescent="0.4">
      <c r="A74" s="72">
        <v>51</v>
      </c>
      <c r="B74" s="73" t="s">
        <v>100</v>
      </c>
      <c r="C74" s="74" t="s">
        <v>49</v>
      </c>
      <c r="D74" s="74" t="s">
        <v>141</v>
      </c>
      <c r="E74" s="74">
        <v>1</v>
      </c>
      <c r="F74" s="75"/>
      <c r="G74" s="75"/>
      <c r="H74" s="76"/>
    </row>
    <row r="75" spans="1:8" s="7" customFormat="1" ht="150" customHeight="1" x14ac:dyDescent="0.4">
      <c r="A75" s="72">
        <v>52</v>
      </c>
      <c r="B75" s="73" t="s">
        <v>101</v>
      </c>
      <c r="C75" s="74" t="s">
        <v>49</v>
      </c>
      <c r="D75" s="74" t="s">
        <v>141</v>
      </c>
      <c r="E75" s="74">
        <v>1</v>
      </c>
      <c r="F75" s="75"/>
      <c r="G75" s="75"/>
      <c r="H75" s="76"/>
    </row>
    <row r="76" spans="1:8" s="7" customFormat="1" ht="150" customHeight="1" x14ac:dyDescent="0.4">
      <c r="A76" s="72">
        <v>53</v>
      </c>
      <c r="B76" s="73" t="s">
        <v>102</v>
      </c>
      <c r="C76" s="74" t="s">
        <v>49</v>
      </c>
      <c r="D76" s="74" t="s">
        <v>141</v>
      </c>
      <c r="E76" s="74">
        <v>1</v>
      </c>
      <c r="F76" s="75"/>
      <c r="G76" s="75"/>
      <c r="H76" s="76"/>
    </row>
    <row r="77" spans="1:8" s="7" customFormat="1" ht="150" customHeight="1" x14ac:dyDescent="0.4">
      <c r="A77" s="72">
        <v>54</v>
      </c>
      <c r="B77" s="77" t="s">
        <v>103</v>
      </c>
      <c r="C77" s="74" t="s">
        <v>49</v>
      </c>
      <c r="D77" s="74" t="s">
        <v>141</v>
      </c>
      <c r="E77" s="74">
        <v>1</v>
      </c>
      <c r="F77" s="75"/>
      <c r="G77" s="75"/>
      <c r="H77" s="76"/>
    </row>
    <row r="78" spans="1:8" s="7" customFormat="1" ht="150" customHeight="1" x14ac:dyDescent="0.4">
      <c r="A78" s="72">
        <v>55</v>
      </c>
      <c r="B78" s="73" t="s">
        <v>104</v>
      </c>
      <c r="C78" s="74" t="s">
        <v>49</v>
      </c>
      <c r="D78" s="74" t="s">
        <v>141</v>
      </c>
      <c r="E78" s="74">
        <v>1</v>
      </c>
      <c r="F78" s="75"/>
      <c r="G78" s="75"/>
      <c r="H78" s="76"/>
    </row>
    <row r="79" spans="1:8" s="7" customFormat="1" ht="150" customHeight="1" x14ac:dyDescent="0.4">
      <c r="A79" s="72">
        <v>56</v>
      </c>
      <c r="B79" s="73" t="s">
        <v>105</v>
      </c>
      <c r="C79" s="74" t="s">
        <v>49</v>
      </c>
      <c r="D79" s="74" t="s">
        <v>141</v>
      </c>
      <c r="E79" s="74">
        <v>1</v>
      </c>
      <c r="F79" s="75"/>
      <c r="G79" s="75"/>
      <c r="H79" s="76"/>
    </row>
    <row r="80" spans="1:8" s="7" customFormat="1" ht="150" customHeight="1" x14ac:dyDescent="0.4">
      <c r="A80" s="72">
        <v>57</v>
      </c>
      <c r="B80" s="73" t="s">
        <v>106</v>
      </c>
      <c r="C80" s="74" t="s">
        <v>49</v>
      </c>
      <c r="D80" s="74" t="s">
        <v>141</v>
      </c>
      <c r="E80" s="74">
        <v>1</v>
      </c>
      <c r="F80" s="75"/>
      <c r="G80" s="75"/>
      <c r="H80" s="76"/>
    </row>
    <row r="81" spans="1:8" s="7" customFormat="1" ht="150" customHeight="1" x14ac:dyDescent="0.4">
      <c r="A81" s="72">
        <v>58</v>
      </c>
      <c r="B81" s="73" t="s">
        <v>107</v>
      </c>
      <c r="C81" s="74" t="s">
        <v>49</v>
      </c>
      <c r="D81" s="74" t="s">
        <v>141</v>
      </c>
      <c r="E81" s="74">
        <v>1</v>
      </c>
      <c r="F81" s="75"/>
      <c r="G81" s="75"/>
      <c r="H81" s="76"/>
    </row>
    <row r="82" spans="1:8" s="7" customFormat="1" ht="150" customHeight="1" x14ac:dyDescent="0.4">
      <c r="A82" s="72">
        <v>59</v>
      </c>
      <c r="B82" s="73" t="s">
        <v>108</v>
      </c>
      <c r="C82" s="74" t="s">
        <v>49</v>
      </c>
      <c r="D82" s="74" t="s">
        <v>141</v>
      </c>
      <c r="E82" s="74">
        <v>1</v>
      </c>
      <c r="F82" s="75"/>
      <c r="G82" s="75"/>
      <c r="H82" s="76"/>
    </row>
    <row r="83" spans="1:8" s="7" customFormat="1" ht="150" customHeight="1" x14ac:dyDescent="0.4">
      <c r="A83" s="72">
        <v>60</v>
      </c>
      <c r="B83" s="73" t="s">
        <v>109</v>
      </c>
      <c r="C83" s="74" t="s">
        <v>49</v>
      </c>
      <c r="D83" s="74" t="s">
        <v>141</v>
      </c>
      <c r="E83" s="74">
        <v>1</v>
      </c>
      <c r="F83" s="75"/>
      <c r="G83" s="75"/>
      <c r="H83" s="76"/>
    </row>
    <row r="84" spans="1:8" s="7" customFormat="1" ht="150" customHeight="1" x14ac:dyDescent="0.4">
      <c r="A84" s="72">
        <v>61</v>
      </c>
      <c r="B84" s="73" t="s">
        <v>110</v>
      </c>
      <c r="C84" s="74" t="s">
        <v>49</v>
      </c>
      <c r="D84" s="74" t="s">
        <v>141</v>
      </c>
      <c r="E84" s="74">
        <v>1</v>
      </c>
      <c r="F84" s="75"/>
      <c r="G84" s="75"/>
      <c r="H84" s="76"/>
    </row>
    <row r="85" spans="1:8" s="7" customFormat="1" ht="150" customHeight="1" x14ac:dyDescent="0.4">
      <c r="A85" s="72">
        <v>62</v>
      </c>
      <c r="B85" s="77" t="s">
        <v>111</v>
      </c>
      <c r="C85" s="74" t="s">
        <v>49</v>
      </c>
      <c r="D85" s="74" t="s">
        <v>141</v>
      </c>
      <c r="E85" s="74">
        <v>1</v>
      </c>
      <c r="F85" s="75"/>
      <c r="G85" s="75"/>
      <c r="H85" s="76"/>
    </row>
    <row r="86" spans="1:8" s="7" customFormat="1" ht="150" customHeight="1" x14ac:dyDescent="0.4">
      <c r="A86" s="72">
        <v>63</v>
      </c>
      <c r="B86" s="73" t="s">
        <v>112</v>
      </c>
      <c r="C86" s="74" t="s">
        <v>49</v>
      </c>
      <c r="D86" s="74" t="s">
        <v>141</v>
      </c>
      <c r="E86" s="74">
        <v>1</v>
      </c>
      <c r="F86" s="75"/>
      <c r="G86" s="75"/>
      <c r="H86" s="76"/>
    </row>
    <row r="87" spans="1:8" s="7" customFormat="1" ht="150" customHeight="1" x14ac:dyDescent="0.4">
      <c r="A87" s="72">
        <v>64</v>
      </c>
      <c r="B87" s="73" t="s">
        <v>113</v>
      </c>
      <c r="C87" s="74" t="s">
        <v>49</v>
      </c>
      <c r="D87" s="74" t="s">
        <v>141</v>
      </c>
      <c r="E87" s="74">
        <v>1</v>
      </c>
      <c r="F87" s="75"/>
      <c r="G87" s="75"/>
      <c r="H87" s="76"/>
    </row>
    <row r="88" spans="1:8" s="7" customFormat="1" ht="150" customHeight="1" x14ac:dyDescent="0.4">
      <c r="A88" s="72">
        <v>65</v>
      </c>
      <c r="B88" s="73" t="s">
        <v>114</v>
      </c>
      <c r="C88" s="74" t="s">
        <v>49</v>
      </c>
      <c r="D88" s="74" t="s">
        <v>141</v>
      </c>
      <c r="E88" s="74">
        <v>1</v>
      </c>
      <c r="F88" s="75"/>
      <c r="G88" s="75"/>
      <c r="H88" s="76"/>
    </row>
    <row r="89" spans="1:8" s="7" customFormat="1" ht="150" customHeight="1" x14ac:dyDescent="0.4">
      <c r="A89" s="72">
        <v>66</v>
      </c>
      <c r="B89" s="73" t="s">
        <v>115</v>
      </c>
      <c r="C89" s="74" t="s">
        <v>49</v>
      </c>
      <c r="D89" s="74" t="s">
        <v>141</v>
      </c>
      <c r="E89" s="74">
        <v>1</v>
      </c>
      <c r="F89" s="75"/>
      <c r="G89" s="75"/>
      <c r="H89" s="76"/>
    </row>
    <row r="90" spans="1:8" s="7" customFormat="1" ht="150" customHeight="1" x14ac:dyDescent="0.4">
      <c r="A90" s="72">
        <v>67</v>
      </c>
      <c r="B90" s="73" t="s">
        <v>116</v>
      </c>
      <c r="C90" s="74" t="s">
        <v>49</v>
      </c>
      <c r="D90" s="74" t="s">
        <v>141</v>
      </c>
      <c r="E90" s="74">
        <v>1</v>
      </c>
      <c r="F90" s="75"/>
      <c r="G90" s="75"/>
      <c r="H90" s="76"/>
    </row>
    <row r="91" spans="1:8" s="7" customFormat="1" ht="150" customHeight="1" x14ac:dyDescent="0.4">
      <c r="A91" s="72">
        <v>68</v>
      </c>
      <c r="B91" s="73" t="s">
        <v>117</v>
      </c>
      <c r="C91" s="74" t="s">
        <v>49</v>
      </c>
      <c r="D91" s="74" t="s">
        <v>141</v>
      </c>
      <c r="E91" s="74">
        <v>1</v>
      </c>
      <c r="F91" s="75"/>
      <c r="G91" s="75"/>
      <c r="H91" s="76"/>
    </row>
    <row r="92" spans="1:8" s="7" customFormat="1" ht="150" customHeight="1" x14ac:dyDescent="0.4">
      <c r="A92" s="72">
        <v>69</v>
      </c>
      <c r="B92" s="73" t="s">
        <v>118</v>
      </c>
      <c r="C92" s="74" t="s">
        <v>49</v>
      </c>
      <c r="D92" s="74" t="s">
        <v>141</v>
      </c>
      <c r="E92" s="74">
        <v>1</v>
      </c>
      <c r="F92" s="75"/>
      <c r="G92" s="75"/>
      <c r="H92" s="76"/>
    </row>
    <row r="93" spans="1:8" s="7" customFormat="1" ht="150" customHeight="1" x14ac:dyDescent="0.4">
      <c r="A93" s="72">
        <v>70</v>
      </c>
      <c r="B93" s="77" t="s">
        <v>119</v>
      </c>
      <c r="C93" s="74" t="s">
        <v>49</v>
      </c>
      <c r="D93" s="74" t="s">
        <v>141</v>
      </c>
      <c r="E93" s="74">
        <v>1</v>
      </c>
      <c r="F93" s="75"/>
      <c r="G93" s="75"/>
      <c r="H93" s="76"/>
    </row>
    <row r="94" spans="1:8" s="7" customFormat="1" ht="150" customHeight="1" x14ac:dyDescent="0.4">
      <c r="A94" s="72">
        <v>71</v>
      </c>
      <c r="B94" s="73" t="s">
        <v>120</v>
      </c>
      <c r="C94" s="74" t="s">
        <v>49</v>
      </c>
      <c r="D94" s="74" t="s">
        <v>141</v>
      </c>
      <c r="E94" s="74">
        <v>1</v>
      </c>
      <c r="F94" s="75"/>
      <c r="G94" s="75"/>
      <c r="H94" s="76"/>
    </row>
    <row r="95" spans="1:8" s="7" customFormat="1" ht="150" customHeight="1" x14ac:dyDescent="0.4">
      <c r="A95" s="72">
        <v>72</v>
      </c>
      <c r="B95" s="73" t="s">
        <v>121</v>
      </c>
      <c r="C95" s="74" t="s">
        <v>49</v>
      </c>
      <c r="D95" s="74" t="s">
        <v>141</v>
      </c>
      <c r="E95" s="74">
        <v>1</v>
      </c>
      <c r="F95" s="75"/>
      <c r="G95" s="75"/>
      <c r="H95" s="76"/>
    </row>
    <row r="96" spans="1:8" s="7" customFormat="1" ht="150" customHeight="1" x14ac:dyDescent="0.4">
      <c r="A96" s="72">
        <v>73</v>
      </c>
      <c r="B96" s="73" t="s">
        <v>122</v>
      </c>
      <c r="C96" s="74" t="s">
        <v>49</v>
      </c>
      <c r="D96" s="74" t="s">
        <v>141</v>
      </c>
      <c r="E96" s="74">
        <v>1</v>
      </c>
      <c r="F96" s="75"/>
      <c r="G96" s="75"/>
      <c r="H96" s="76"/>
    </row>
    <row r="97" spans="1:8" s="7" customFormat="1" ht="150" customHeight="1" x14ac:dyDescent="0.4">
      <c r="A97" s="72">
        <v>74</v>
      </c>
      <c r="B97" s="73" t="s">
        <v>123</v>
      </c>
      <c r="C97" s="74" t="s">
        <v>49</v>
      </c>
      <c r="D97" s="74" t="s">
        <v>141</v>
      </c>
      <c r="E97" s="74">
        <v>1</v>
      </c>
      <c r="F97" s="75"/>
      <c r="G97" s="75"/>
      <c r="H97" s="76"/>
    </row>
    <row r="98" spans="1:8" s="7" customFormat="1" ht="150" customHeight="1" x14ac:dyDescent="0.4">
      <c r="A98" s="72">
        <v>75</v>
      </c>
      <c r="B98" s="73" t="s">
        <v>124</v>
      </c>
      <c r="C98" s="74" t="s">
        <v>49</v>
      </c>
      <c r="D98" s="74" t="s">
        <v>141</v>
      </c>
      <c r="E98" s="74">
        <v>1</v>
      </c>
      <c r="F98" s="75"/>
      <c r="G98" s="75"/>
      <c r="H98" s="76"/>
    </row>
    <row r="99" spans="1:8" s="7" customFormat="1" ht="150" customHeight="1" x14ac:dyDescent="0.4">
      <c r="A99" s="72">
        <v>76</v>
      </c>
      <c r="B99" s="73" t="s">
        <v>125</v>
      </c>
      <c r="C99" s="74" t="s">
        <v>49</v>
      </c>
      <c r="D99" s="74" t="s">
        <v>141</v>
      </c>
      <c r="E99" s="74">
        <v>1</v>
      </c>
      <c r="F99" s="75"/>
      <c r="G99" s="75"/>
      <c r="H99" s="76"/>
    </row>
    <row r="100" spans="1:8" s="7" customFormat="1" ht="150" customHeight="1" x14ac:dyDescent="0.4">
      <c r="A100" s="72">
        <v>77</v>
      </c>
      <c r="B100" s="73" t="s">
        <v>126</v>
      </c>
      <c r="C100" s="74" t="s">
        <v>49</v>
      </c>
      <c r="D100" s="74" t="s">
        <v>141</v>
      </c>
      <c r="E100" s="74">
        <v>1</v>
      </c>
      <c r="F100" s="75"/>
      <c r="G100" s="75"/>
      <c r="H100" s="76"/>
    </row>
    <row r="101" spans="1:8" s="7" customFormat="1" ht="150" customHeight="1" x14ac:dyDescent="0.4">
      <c r="A101" s="72">
        <v>78</v>
      </c>
      <c r="B101" s="77" t="s">
        <v>127</v>
      </c>
      <c r="C101" s="74" t="s">
        <v>49</v>
      </c>
      <c r="D101" s="74" t="s">
        <v>141</v>
      </c>
      <c r="E101" s="74">
        <v>1</v>
      </c>
      <c r="F101" s="75"/>
      <c r="G101" s="75"/>
      <c r="H101" s="76"/>
    </row>
    <row r="102" spans="1:8" s="7" customFormat="1" ht="150" customHeight="1" x14ac:dyDescent="0.4">
      <c r="A102" s="72">
        <v>79</v>
      </c>
      <c r="B102" s="73" t="s">
        <v>128</v>
      </c>
      <c r="C102" s="74" t="s">
        <v>49</v>
      </c>
      <c r="D102" s="74" t="s">
        <v>141</v>
      </c>
      <c r="E102" s="74">
        <v>1</v>
      </c>
      <c r="F102" s="75"/>
      <c r="G102" s="75"/>
      <c r="H102" s="76"/>
    </row>
    <row r="103" spans="1:8" s="7" customFormat="1" ht="150" customHeight="1" x14ac:dyDescent="0.4">
      <c r="A103" s="72">
        <v>80</v>
      </c>
      <c r="B103" s="73" t="s">
        <v>129</v>
      </c>
      <c r="C103" s="74" t="s">
        <v>49</v>
      </c>
      <c r="D103" s="74" t="s">
        <v>141</v>
      </c>
      <c r="E103" s="74">
        <v>1</v>
      </c>
      <c r="F103" s="75"/>
      <c r="G103" s="75"/>
      <c r="H103" s="76"/>
    </row>
    <row r="104" spans="1:8" s="7" customFormat="1" ht="150" customHeight="1" x14ac:dyDescent="0.4">
      <c r="A104" s="72">
        <v>81</v>
      </c>
      <c r="B104" s="73" t="s">
        <v>130</v>
      </c>
      <c r="C104" s="74" t="s">
        <v>49</v>
      </c>
      <c r="D104" s="74" t="s">
        <v>141</v>
      </c>
      <c r="E104" s="74">
        <v>1</v>
      </c>
      <c r="F104" s="75"/>
      <c r="G104" s="75"/>
      <c r="H104" s="76"/>
    </row>
    <row r="105" spans="1:8" s="7" customFormat="1" ht="150" customHeight="1" x14ac:dyDescent="0.4">
      <c r="A105" s="72">
        <v>82</v>
      </c>
      <c r="B105" s="73" t="s">
        <v>131</v>
      </c>
      <c r="C105" s="74" t="s">
        <v>49</v>
      </c>
      <c r="D105" s="74" t="s">
        <v>141</v>
      </c>
      <c r="E105" s="74">
        <v>1</v>
      </c>
      <c r="F105" s="75"/>
      <c r="G105" s="75"/>
      <c r="H105" s="76"/>
    </row>
    <row r="106" spans="1:8" s="7" customFormat="1" ht="150" customHeight="1" x14ac:dyDescent="0.4">
      <c r="A106" s="72">
        <v>83</v>
      </c>
      <c r="B106" s="73" t="s">
        <v>132</v>
      </c>
      <c r="C106" s="74" t="s">
        <v>49</v>
      </c>
      <c r="D106" s="74" t="s">
        <v>141</v>
      </c>
      <c r="E106" s="74">
        <v>1</v>
      </c>
      <c r="F106" s="75"/>
      <c r="G106" s="75"/>
      <c r="H106" s="76"/>
    </row>
    <row r="107" spans="1:8" s="7" customFormat="1" ht="150" customHeight="1" x14ac:dyDescent="0.4">
      <c r="A107" s="72">
        <v>84</v>
      </c>
      <c r="B107" s="73" t="s">
        <v>133</v>
      </c>
      <c r="C107" s="74" t="s">
        <v>49</v>
      </c>
      <c r="D107" s="74" t="s">
        <v>141</v>
      </c>
      <c r="E107" s="74">
        <v>1</v>
      </c>
      <c r="F107" s="75"/>
      <c r="G107" s="75"/>
      <c r="H107" s="76"/>
    </row>
    <row r="108" spans="1:8" s="7" customFormat="1" ht="150" customHeight="1" x14ac:dyDescent="0.4">
      <c r="A108" s="72">
        <v>85</v>
      </c>
      <c r="B108" s="73" t="s">
        <v>134</v>
      </c>
      <c r="C108" s="74" t="s">
        <v>49</v>
      </c>
      <c r="D108" s="74" t="s">
        <v>141</v>
      </c>
      <c r="E108" s="74">
        <v>1</v>
      </c>
      <c r="F108" s="75"/>
      <c r="G108" s="75"/>
      <c r="H108" s="76"/>
    </row>
    <row r="109" spans="1:8" s="7" customFormat="1" ht="150" customHeight="1" x14ac:dyDescent="0.4">
      <c r="A109" s="72">
        <v>86</v>
      </c>
      <c r="B109" s="73" t="s">
        <v>135</v>
      </c>
      <c r="C109" s="74" t="s">
        <v>49</v>
      </c>
      <c r="D109" s="74" t="s">
        <v>141</v>
      </c>
      <c r="E109" s="74">
        <v>1</v>
      </c>
      <c r="F109" s="75"/>
      <c r="G109" s="75"/>
      <c r="H109" s="76"/>
    </row>
    <row r="110" spans="1:8" s="7" customFormat="1" ht="150" customHeight="1" x14ac:dyDescent="0.4">
      <c r="A110" s="72">
        <v>87</v>
      </c>
      <c r="B110" s="73" t="s">
        <v>136</v>
      </c>
      <c r="C110" s="74" t="s">
        <v>49</v>
      </c>
      <c r="D110" s="74" t="s">
        <v>141</v>
      </c>
      <c r="E110" s="74">
        <v>1</v>
      </c>
      <c r="F110" s="75"/>
      <c r="G110" s="75"/>
      <c r="H110" s="76"/>
    </row>
    <row r="111" spans="1:8" s="7" customFormat="1" ht="150" customHeight="1" x14ac:dyDescent="0.4">
      <c r="A111" s="72">
        <v>88</v>
      </c>
      <c r="B111" s="73" t="s">
        <v>137</v>
      </c>
      <c r="C111" s="74" t="s">
        <v>49</v>
      </c>
      <c r="D111" s="74" t="s">
        <v>141</v>
      </c>
      <c r="E111" s="74">
        <v>1</v>
      </c>
      <c r="F111" s="75"/>
      <c r="G111" s="75"/>
      <c r="H111" s="76"/>
    </row>
    <row r="112" spans="1:8" ht="105" customHeight="1" x14ac:dyDescent="0.2">
      <c r="A112" s="23"/>
      <c r="B112" s="24"/>
      <c r="F112" s="35" t="s">
        <v>13</v>
      </c>
      <c r="G112" s="36"/>
      <c r="H112" s="9"/>
    </row>
    <row r="113" spans="1:9" ht="30" x14ac:dyDescent="0.2">
      <c r="A113" s="10"/>
      <c r="F113" s="37" t="s">
        <v>14</v>
      </c>
      <c r="G113" s="38"/>
      <c r="H113" s="9"/>
    </row>
    <row r="114" spans="1:9" ht="30" x14ac:dyDescent="0.2">
      <c r="F114" s="37" t="s">
        <v>15</v>
      </c>
      <c r="G114" s="39"/>
      <c r="H114" s="9"/>
    </row>
    <row r="115" spans="1:9" ht="30.75" thickBot="1" x14ac:dyDescent="0.25">
      <c r="F115" s="37" t="s">
        <v>16</v>
      </c>
      <c r="G115" s="40"/>
      <c r="H115" s="9"/>
    </row>
    <row r="116" spans="1:9" ht="38.25" customHeight="1" thickBot="1" x14ac:dyDescent="0.25">
      <c r="A116" s="46" t="s">
        <v>17</v>
      </c>
      <c r="B116" s="47"/>
      <c r="F116" s="37" t="s">
        <v>18</v>
      </c>
      <c r="G116" s="41" t="str">
        <f>IF(SUM(G112:G115)=0,"",SUM(G112:G115))</f>
        <v/>
      </c>
      <c r="H116" s="9"/>
    </row>
    <row r="117" spans="1:9" ht="42.75" customHeight="1" x14ac:dyDescent="0.2">
      <c r="A117" s="48" t="s">
        <v>25</v>
      </c>
      <c r="B117" s="49"/>
      <c r="C117" s="118"/>
      <c r="D117" s="118"/>
      <c r="E117" s="26"/>
      <c r="G117" s="11"/>
      <c r="I117" s="9"/>
    </row>
    <row r="118" spans="1:9" ht="40.5" customHeight="1" thickBot="1" x14ac:dyDescent="0.25">
      <c r="H118" s="12"/>
    </row>
    <row r="119" spans="1:9" s="7" customFormat="1" ht="33" customHeight="1" x14ac:dyDescent="0.2">
      <c r="A119" s="132" t="s">
        <v>19</v>
      </c>
      <c r="B119" s="133"/>
      <c r="C119" s="42"/>
      <c r="D119" s="13"/>
      <c r="E119" s="13"/>
      <c r="F119" s="14"/>
      <c r="G119" s="13"/>
      <c r="H119" s="15"/>
    </row>
    <row r="120" spans="1:9" s="7" customFormat="1" ht="99" customHeight="1" x14ac:dyDescent="0.2">
      <c r="A120" s="43" t="s">
        <v>20</v>
      </c>
      <c r="B120" s="104"/>
      <c r="C120" s="105"/>
      <c r="D120" s="112"/>
      <c r="E120" s="112"/>
      <c r="F120" s="112"/>
      <c r="G120" s="112"/>
      <c r="H120" s="113"/>
    </row>
    <row r="121" spans="1:9" s="7" customFormat="1" ht="78.75" customHeight="1" x14ac:dyDescent="0.2">
      <c r="A121" s="44" t="s">
        <v>21</v>
      </c>
      <c r="B121" s="104"/>
      <c r="C121" s="105"/>
      <c r="D121" s="114"/>
      <c r="E121" s="114"/>
      <c r="F121" s="114"/>
      <c r="G121" s="114"/>
      <c r="H121" s="115"/>
    </row>
    <row r="122" spans="1:9" s="7" customFormat="1" ht="103.5" customHeight="1" thickBot="1" x14ac:dyDescent="0.25">
      <c r="A122" s="45" t="s">
        <v>22</v>
      </c>
      <c r="B122" s="131"/>
      <c r="C122" s="131"/>
      <c r="D122" s="116"/>
      <c r="E122" s="116"/>
      <c r="F122" s="116"/>
      <c r="G122" s="116"/>
      <c r="H122" s="117"/>
    </row>
    <row r="123" spans="1:9" ht="18" customHeight="1" x14ac:dyDescent="0.2"/>
    <row r="124" spans="1:9" ht="18" customHeight="1" x14ac:dyDescent="0.2"/>
    <row r="125" spans="1:9" ht="18" customHeight="1" x14ac:dyDescent="0.2"/>
  </sheetData>
  <mergeCells count="40">
    <mergeCell ref="G13:H13"/>
    <mergeCell ref="D14:F14"/>
    <mergeCell ref="G14:H14"/>
    <mergeCell ref="D15:F15"/>
    <mergeCell ref="G15:H15"/>
    <mergeCell ref="B13:C13"/>
    <mergeCell ref="B14:C14"/>
    <mergeCell ref="B15:C15"/>
    <mergeCell ref="D10:F10"/>
    <mergeCell ref="D120:H122"/>
    <mergeCell ref="C117:D117"/>
    <mergeCell ref="C18:H18"/>
    <mergeCell ref="C19:H19"/>
    <mergeCell ref="C20:H20"/>
    <mergeCell ref="D22:H22"/>
    <mergeCell ref="B120:C120"/>
    <mergeCell ref="B121:C121"/>
    <mergeCell ref="B122:C122"/>
    <mergeCell ref="C17:H17"/>
    <mergeCell ref="A119:B119"/>
    <mergeCell ref="D13:F13"/>
    <mergeCell ref="D9:H9"/>
    <mergeCell ref="B10:C10"/>
    <mergeCell ref="B11:C11"/>
    <mergeCell ref="B9:C9"/>
    <mergeCell ref="B12:C12"/>
    <mergeCell ref="G10:H10"/>
    <mergeCell ref="D11:F11"/>
    <mergeCell ref="G11:H11"/>
    <mergeCell ref="D12:F12"/>
    <mergeCell ref="G12:H12"/>
    <mergeCell ref="A3:H3"/>
    <mergeCell ref="A5:A7"/>
    <mergeCell ref="F5:H5"/>
    <mergeCell ref="F6:H6"/>
    <mergeCell ref="F7:H7"/>
    <mergeCell ref="B5:C7"/>
    <mergeCell ref="D5:E5"/>
    <mergeCell ref="D6:E6"/>
    <mergeCell ref="D7:E7"/>
  </mergeCells>
  <hyperlinks>
    <hyperlink ref="G12" r:id="rId1" xr:uid="{03F04632-ABE8-4057-BD93-122178A3F685}"/>
  </hyperlinks>
  <printOptions horizontalCentered="1"/>
  <pageMargins left="0.19685039370078741" right="0.19685039370078741" top="0.19685039370078741" bottom="0.39370078740157483" header="0" footer="0.19685039370078741"/>
  <pageSetup paperSize="9" scale="26" orientation="portrait" r:id="rId2"/>
  <headerFooter alignWithMargins="0">
    <oddFooter>&amp;L&amp;"Arial,Italic"&amp;8Form ID:&amp;F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Terms &amp; Conditions</vt:lpstr>
      <vt:lpstr>Request for Quotation</vt:lpstr>
      <vt:lpstr>'Request for Quotation'!Print_Area</vt:lpstr>
      <vt:lpstr>'Terms &amp; Conditions'!Print_Area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Abbas Hussien</dc:creator>
  <cp:lastModifiedBy>Essamuldeen, Waddah</cp:lastModifiedBy>
  <cp:lastPrinted>2025-04-13T14:25:49Z</cp:lastPrinted>
  <dcterms:created xsi:type="dcterms:W3CDTF">2015-12-28T12:49:02Z</dcterms:created>
  <dcterms:modified xsi:type="dcterms:W3CDTF">2026-01-19T08:11:11Z</dcterms:modified>
</cp:coreProperties>
</file>